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'Itens'!$A$1:$K$87</definedName>
  </definedNames>
  <calcPr fullCalcOnLoad="1"/>
</workbook>
</file>

<file path=xl/sharedStrings.xml><?xml version="1.0" encoding="utf-8"?>
<sst xmlns="http://schemas.openxmlformats.org/spreadsheetml/2006/main" count="420" uniqueCount="261">
  <si>
    <t/>
  </si>
  <si>
    <t>HOSPITAL REGIONAL DE BOCAIUVA DR. GIL ALVES</t>
  </si>
  <si>
    <t>PROPOSTA COMERCIAL - COTA EXCLUSIVA</t>
  </si>
  <si>
    <t xml:space="preserve">Empresa/Nome: </t>
  </si>
  <si>
    <t xml:space="preserve">Endereço: </t>
  </si>
  <si>
    <t xml:space="preserve">CNPJ/CPF: </t>
  </si>
  <si>
    <t xml:space="preserve">Telefone(s): </t>
  </si>
  <si>
    <t xml:space="preserve">Nº Processo: </t>
  </si>
  <si>
    <t>0022/0006</t>
  </si>
  <si>
    <t xml:space="preserve">Tipo Licitação: </t>
  </si>
  <si>
    <t>Menor Preço</t>
  </si>
  <si>
    <t xml:space="preserve">Balizamento: </t>
  </si>
  <si>
    <t>Por Item</t>
  </si>
  <si>
    <t xml:space="preserve">Modalidade: </t>
  </si>
  <si>
    <t>Pregão Presencial</t>
  </si>
  <si>
    <t xml:space="preserve">Data Abertura: </t>
  </si>
  <si>
    <t>19/05/2021 09:30:00</t>
  </si>
  <si>
    <t xml:space="preserve">Objeto: </t>
  </si>
  <si>
    <t>REGISTRO DE PREÇOS PARA CONTRATAÇÃO DE EMPRESA  PARA FUTURO E EVENTUAL FORNECIMENTO DE MATERIAIS DE LIMPEZA  E HIGIENE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</si>
  <si>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</si>
  <si>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</si>
  <si>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</si>
  <si>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</si>
  <si>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</si>
  <si>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</si>
  <si>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</si>
  <si>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</si>
  <si>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</si>
  <si>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</si>
  <si>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</si>
  <si>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</si>
  <si>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7045</t>
  </si>
  <si>
    <t>0001</t>
  </si>
  <si>
    <t>ÁCIDO MURIÁTICO 5L: 
Limpador base ácida, tipo líquido. Composição: ácido sulfônico, fluorídrico e muriático. Solúvel em água. Cor incolor. Aplicação limpeza em geral. Embalagem de 5 litros. Dados de identificação do produto, marca do fabricante, data de fabricação, validade e lote.</t>
  </si>
  <si>
    <t>GALÃO</t>
  </si>
  <si>
    <t>7210</t>
  </si>
  <si>
    <t>7046</t>
  </si>
  <si>
    <t>0002</t>
  </si>
  <si>
    <t>ACIDULANTE 20KG: Acidulante, tipo pó, agente anticloro, função neutralizador de resíduo alcalino e alvejante químico. PH da solução diluída a 1% em água, aproximadamente entre 3,5 a 4,0g/l. Aplicação lavanderia hospitalar. Embalagem balde de polietileno de 20kg. Dados de identificação do produto, marca do fabricante, data de fabricação, validade e lote.</t>
  </si>
  <si>
    <t>BALDE</t>
  </si>
  <si>
    <t>7211</t>
  </si>
  <si>
    <t>7048</t>
  </si>
  <si>
    <t>0003</t>
  </si>
  <si>
    <t>ÁLCOOL GEL 70% 5L (7048): 
Álcool etílico, tipo hidratado, teor alcoólico 70%, apresentação gel, uso hospitalar, sem odor, apresentação galão de 5 litros. Dados de identificação do produto, marca do fabricante, data de fabricação, validade e lote</t>
  </si>
  <si>
    <t>7212</t>
  </si>
  <si>
    <t>7047</t>
  </si>
  <si>
    <t>0004</t>
  </si>
  <si>
    <t>ÁLCOOL GEL 70% 800ML: 
Álcool gel antisséptico 70% em refil, tipo bolsa, bico dosador, adaptável a dispenser de acionamento manual, embalagem de 800ml. Dados de identificação do produto, marca do fabricante, data de fabricação, validade e lote.</t>
  </si>
  <si>
    <t>7213</t>
  </si>
  <si>
    <t>7049</t>
  </si>
  <si>
    <t>0005</t>
  </si>
  <si>
    <t>ALVEJANTE 20KG: Alvejante, tipo pó, composição: hipoclorito de sódio, alcalinizante, odor característico de alvejante, PH da solução diluída a 1% em água, aproximadamente entre 8,5 a 9,0g/l. Aplicação lavanderia hospitalar. Embalagem balde de polietileno de 20kg. Dados de identificação do produto, marca do fabricante, data de fabricação, validade e lote.</t>
  </si>
  <si>
    <t>7214</t>
  </si>
  <si>
    <t>4108</t>
  </si>
  <si>
    <t>0006</t>
  </si>
  <si>
    <t>AMACIANTE 20 LITROS: 
Amaciante, tipo líquido, composição: cloreto de dialquildimetilamônio, biodegradável, conservantes, estabilizantes, corante e água, sem fragrância, PH da solução diluída a 1% em água, aproximadamente entre 3,5 a 4,0g/l. Aplicação lavanderia hospitalar. Embalagem balde de 20 litros. Dados de identificação do produto, marca do fabricante, data de fabricação, validade e lote.</t>
  </si>
  <si>
    <t>7215</t>
  </si>
  <si>
    <t>9426</t>
  </si>
  <si>
    <t>0007</t>
  </si>
  <si>
    <t>AVENTAL DE PLÁSTICO RESISTENTE PARA LAVAGEM DE LOUÇA: Totalmente na cor branca, com tiras para amarrar na cintura, tamanho único</t>
  </si>
  <si>
    <t>7216</t>
  </si>
  <si>
    <t>7065</t>
  </si>
  <si>
    <t>0008</t>
  </si>
  <si>
    <t>BALDE PLÁSTICO 12L: 
Material polietileno de alta densidade, alta resistência a impacto, alça de metal com suporte plástico para as mãos, capacidade 12 litros, cor preto.</t>
  </si>
  <si>
    <t>7217</t>
  </si>
  <si>
    <t>7053</t>
  </si>
  <si>
    <t>0009</t>
  </si>
  <si>
    <t>DESINFETANTE HOSPITALAR 5L: 
Desinfetante líquido, composição a base de quartenário de amônio, polihexametilenobiguanida; Princípio ativo cloreto alquildimetilbenzil amônio, tensoativo não iônico; sem fragrância; Aplicação limpeza áreas críticas que oferecem maior risco infecção e desinfecção de superfícies fixas e artigos não crítico em áreas hospitalares. Diluição para pronto uso. Embalagem de 5 litros.</t>
  </si>
  <si>
    <t>7218</t>
  </si>
  <si>
    <t>7051</t>
  </si>
  <si>
    <t>0010</t>
  </si>
  <si>
    <t>DETERGENTE EM PÓ 20KG: Detergente em pó concentrado. Composição química: tensoativos aniônicos, biodegradável, branqueador óptico, enzimas, corante, fragrância suave e água. Princípio Ativo: Alquil Benzeno Sulfonato de Sódio ou Acido Dodecilbenzeno Sulfônico Linear a 90%. PH da solução diluída a 1% em água, aproximadamente entre 10,50 a 11,50g/l. Aplicação lavagem de roupa e limpeza geral, desenvolvido para uso hospitalar. Embalagem de 20kg. Dados de identificação do produto, marca do fabricante, data de fabricação, validade e lote.</t>
  </si>
  <si>
    <t>7219</t>
  </si>
  <si>
    <t>7067</t>
  </si>
  <si>
    <t>0011</t>
  </si>
  <si>
    <t>DETERGENTE EM PÓ 500G: 
Detergente em pó concentrado. Composição química: tensoativos aniônicos, biodegradável, branqueador óptico, enzimas, corante, fragrância suave e água. Princípio Ativo: Alquil Benzeno Sulfonato de Sódio ou Acido Dodecilbenzeno Sulfônico Linear a 90%. PH da solução diluída a 1% em água, aproximadamente entre 10,50 a 11,50g/l. Aplicação lavagem de roupa e limpeza geral, desenvolvido para uso hospitalar. Embalagem 500g. Dados de identificação do produto, marca do fabricante, data de fabricação, validade e lote.</t>
  </si>
  <si>
    <t>7220</t>
  </si>
  <si>
    <t>7081</t>
  </si>
  <si>
    <t>0012</t>
  </si>
  <si>
    <t>DETERGENTE NEUTRO 500ML: 
Detergente neutro concentrado, composição: tensoativo aniônico, tensoativo biodegradável, ácido alquibenzeno, sulfonato de sódio, com ph 7 neutro, solúvel em água, agente umectante. Dados de identificação do produto, marca do fabricante, data de fabricação, validade e lote.</t>
  </si>
  <si>
    <t>7221</t>
  </si>
  <si>
    <t>7089</t>
  </si>
  <si>
    <t>0013</t>
  </si>
  <si>
    <t>DISPENSER ÁLCOOL GEL: 
Dispenser para álcool gel, material plástico ABS, capacidade para 800ml, com pressionador, sistema de abertura de travas laterais acionadas por pressão, visor frontal, possuir kit de parafusos e buchas para fixação em parede, cor branca.</t>
  </si>
  <si>
    <t>7222</t>
  </si>
  <si>
    <t>7083</t>
  </si>
  <si>
    <t>0014</t>
  </si>
  <si>
    <t>DISPENSER COPO DESCARTAVEL: 
Suporte para copo, material plástico, tipo dispensador, semi-automático com liberação de apenas um copo de cada vez; capacidade de 100 copos, de formato tubular em acrílico, tipo vertical de parede; aplicação copo descartável plástico 200 ml, acompanha kit de parafusos e buchas para fixação em parede.</t>
  </si>
  <si>
    <t>7223</t>
  </si>
  <si>
    <t>7087</t>
  </si>
  <si>
    <t>0015</t>
  </si>
  <si>
    <t>DISPENSER PAPEL HIGIÊNICO: 
Dispenser para papel higiênico, material plástico ABS, capacidade para rolos de 300m e 400m; contendo travas laterais acionadas por pressão; possuir sistema de abertura e fechamento com chave; possuir kit de parafusos e buchas para fixação em parede, medidas aproximadas: altura 28,3 cm, largura 27,2 cm, profundidade 14 cm e peso aproximado de 726 grs, cor branca.</t>
  </si>
  <si>
    <t>7224</t>
  </si>
  <si>
    <t>7085</t>
  </si>
  <si>
    <t>0016</t>
  </si>
  <si>
    <t>DISPENSER PAPEL TOALHA: 
Dispenser para papel toalha, material plástico ABS, tipo interfolha, duas ou três dobras, capacidade 1000 folhas; sistema de abertura de travas laterais acionadas por pressão; sistema de abertura e fechamento com chave, visor frontal, possuir kit de parafusos e buchas para fixação em parede. Cor branca.</t>
  </si>
  <si>
    <t>7225</t>
  </si>
  <si>
    <t>7091</t>
  </si>
  <si>
    <t>0017</t>
  </si>
  <si>
    <t>DISPENSER SABONETE LÍQUIDO: 
Dispenser para sabonete líquido, material plástico ABS, capacidade para 800ml, com pressionador, sistema de abertura de travas laterais acionadas por pressão, visor frontal, possuir kit de parafusos e buchas para fixação em parede, cor branca.</t>
  </si>
  <si>
    <t>7226</t>
  </si>
  <si>
    <t>7093</t>
  </si>
  <si>
    <t>0018</t>
  </si>
  <si>
    <t>ESCOVA PARA UNHA: 
Escova para higienização das mãos, com cerdas de nylon, cabo anatômico antideslizante, dimensões: 70x20x50mm.</t>
  </si>
  <si>
    <t>7227</t>
  </si>
  <si>
    <t>7110</t>
  </si>
  <si>
    <t>0019</t>
  </si>
  <si>
    <t>ESPONJA DE LÃ: 
Esponja para limpeza geral, material lã de aço carbono, abrasividade mínima, textura macia e isenta de sinais de oxidação, formato retangular, medidas mínimas 100x50x20mm. Embalagem com 8 unidades.</t>
  </si>
  <si>
    <t>PCT</t>
  </si>
  <si>
    <t>7228</t>
  </si>
  <si>
    <t>9428</t>
  </si>
  <si>
    <t>0020</t>
  </si>
  <si>
    <t>FLANELA PARA LIMPEZA TAM 38X58 CM BRANCA: Comum de algodão, na cor branca</t>
  </si>
  <si>
    <t>7229</t>
  </si>
  <si>
    <t>7055</t>
  </si>
  <si>
    <t>0021</t>
  </si>
  <si>
    <t>HIPOCLORITO DE SÓDIO 12% 5L: 
Hipoclorito de sódio, concentração 12%, tipo líquido, composição hidróxido de sódio, cloreto, odor característico de cloro; diluição: lavagem pesada- 1:05, leve 1:15. Aplicação desinfecção de roupas, superfícies, equipamentos e objetos hospitalares. Embalagem de 5 litros. Dados de identificação do produto, marca do fabricante, data de fabricação, validade e lote.</t>
  </si>
  <si>
    <t>7230</t>
  </si>
  <si>
    <t>7054</t>
  </si>
  <si>
    <t>0022</t>
  </si>
  <si>
    <t>HIPOCLORITO DE SÓDIO 1% 5L (7054): 
Hipoclorito de sódio, concentração 1%, tipo líquido, composição hidróxido de sódio, cloreto, odor característico de cloro, já diluído para uso puro. 
Aplicação desinfecção de roupas, superfícies, equipamentos e objetos hospitalar. Embalagem de 5 litros. Dados de identificação do produto, marca do fabricante, data de fabricação, validade e lote.</t>
  </si>
  <si>
    <t>7231</t>
  </si>
  <si>
    <t>8618</t>
  </si>
  <si>
    <t>0023</t>
  </si>
  <si>
    <t>LIMPADOR MULTIUSO CREMOSO 500G/ML: 
Limpador instantâneo multiuso, para limpeza pesada e superfícies laváveis em geral. Composição básica: Linear alquil benzeno sulfanato de sódio, tensoativo não iônico, alcalinizante, sequestrante, éter glicólico, álcool, perfume água; Apresentação cremosa embalado em garrafa plástica de 500 g/ml Dados de identificação do produto, marca do fabricante, data de fabricação, validade e lote.</t>
  </si>
  <si>
    <t>7232</t>
  </si>
  <si>
    <t>7104</t>
  </si>
  <si>
    <t>0024</t>
  </si>
  <si>
    <t>LIMPADOR MULTIUSO LIQUIDO 500ML: 
Limpador multiuso, limpeza de todas as superfícies laváveis em geral; sem fragrância; incolor. Composição básica: tensoativo aniônico biodegradável, coadjuvantes, solubilizante e conservante. Alcalinidade: produto alcalino ph 10 a 11. Apresentação líquida. Embalado em garrafa plástica de 500 ml. Dados de identificação do produto, marca do fabricante, data de fabricação, validade e lote.</t>
  </si>
  <si>
    <t>7233</t>
  </si>
  <si>
    <t>1218</t>
  </si>
  <si>
    <t>0025</t>
  </si>
  <si>
    <t>LIMPA VIDRO  500ML: Embalagem plástica remove sujeiras de janelas, vitrines, fórmicas e acrílicas, com dados de identificação do produto, marca do fabricante, data de fabricação e prazo de validade.</t>
  </si>
  <si>
    <t>FR</t>
  </si>
  <si>
    <t>7234</t>
  </si>
  <si>
    <t>9429</t>
  </si>
  <si>
    <t>0026</t>
  </si>
  <si>
    <t>PÁ DE LIXO, EM ALUMÍNIO: Pá de lixo, em alumínio com cabo em madeira, medindo 40 (quarenta) centímetros.</t>
  </si>
  <si>
    <t>7235</t>
  </si>
  <si>
    <t>7103</t>
  </si>
  <si>
    <t>0027</t>
  </si>
  <si>
    <t>PALHA DE AÇO Nº 0: 
Palha de aço, composição aço carbono, nº 0, palha fina, para limpeza pesada. Cor cinza. Apresentação embalagem com 1 unidade.</t>
  </si>
  <si>
    <t>7236</t>
  </si>
  <si>
    <t>7100</t>
  </si>
  <si>
    <t>0028</t>
  </si>
  <si>
    <t>PANO MULTIUSO: 
Pano multiuso, tipo perfex, ação antibacteriana, alta absorção, alta resistência, composição: 70% de viscose e 30% poliéster, medidas 60x35cm. Embalagem com 5 unidades</t>
  </si>
  <si>
    <t>7237</t>
  </si>
  <si>
    <t>7098</t>
  </si>
  <si>
    <t>0029</t>
  </si>
  <si>
    <t>PAPEL HIGIENICO 300M: 
Papel higiênico, folha simples, sem perfume; macio; cor branca; rolo com 300m. Pacote com 8 unidades.</t>
  </si>
  <si>
    <t>7238</t>
  </si>
  <si>
    <t>7099</t>
  </si>
  <si>
    <t>0030</t>
  </si>
  <si>
    <t>PAPEL HIGIENICO 60M: 
Papel higiênico, folha simples, sem perfume; macio; cor branca; rolo com 60m. Pacote com 4 unidades.</t>
  </si>
  <si>
    <t>7239</t>
  </si>
  <si>
    <t>7097</t>
  </si>
  <si>
    <t>0031</t>
  </si>
  <si>
    <t>PAPEL TOALHA: 
Papel toalha, interfolhado, 100% fibras naturais de celulose, 2 dobras, macio, absorvente, dimensões aproximadas 23x 22cm, pacote com 1000 folhas, cor branca.</t>
  </si>
  <si>
    <t>7240</t>
  </si>
  <si>
    <t>8662</t>
  </si>
  <si>
    <t>0032</t>
  </si>
  <si>
    <t>PASTA UMECTANTE  20KG: 
Detergente, tipo pasta, superconcentrado, componente ativo tensoativo aniônico, agente sequestrante, estabilizante, umectante, biodegradável, fragrância pinho. Aplicação roupas hospitalar. Embalagem de 20Kg. Dados de identificação do produto, marca do fabricante, data de fabricação, validade e lote.</t>
  </si>
  <si>
    <t>7241</t>
  </si>
  <si>
    <t>8619</t>
  </si>
  <si>
    <t>0033</t>
  </si>
  <si>
    <t>PULVERIZADOR BORRIFADOR SPRAY: 
Pulverizador borrifador spray fabricado em plástico polipropileno resistente, frasco com volume de 500 ml, altura mínima de 23 cm, 2 opções de jatos, um jato dirigido outro em leque controlados por trava, cabeça borrifador em material resistente e tubo com alcance até o fundo do frasco. Deverá conter graduação volumétrica a cada 100 ml.</t>
  </si>
  <si>
    <t>7242</t>
  </si>
  <si>
    <t>7095</t>
  </si>
  <si>
    <t>0034</t>
  </si>
  <si>
    <t>REFIL DE BORRACHA PARA RODO 40CM: 
Refil de borracha para rodo de alumínio, medindo aprox. 40cm de comprimento. Compatibilidade universal</t>
  </si>
  <si>
    <t>7243</t>
  </si>
  <si>
    <t>7092</t>
  </si>
  <si>
    <t>0035</t>
  </si>
  <si>
    <t>REFIL DE BORRACHA PARA RODO 60CM: 
Refil de borracha para rodo de alumínio, medindo aprox. 60cm de comprimento. Compatibilidade universal</t>
  </si>
  <si>
    <t>7244</t>
  </si>
  <si>
    <t>7094</t>
  </si>
  <si>
    <t>0036</t>
  </si>
  <si>
    <t>REFIL FILTRO M2/R: 
Elemento filtrante para uso em bebedouro de água potável, material filtrante polipropileno atóxico, corpo externo poliestireno alto impacto, material declorante carvão ativado impregnado com prata coloidal, filtragem física - retenção de barro, limo, ferrugem e demais sedimentos através de elemento filtrante de polipropileno, filtragem química (decloração) - remoção de cloro, gostos e odores estranhos através de uma camada de carvão ativado impregnado com prata coloidal para evitar proliferação de bactérias no meio filtrante, filtragem física - polimento final através de uma camada de polipropileno com densidade graduada, deixando a água cristalina, vida útil 2.000 litros, dimensões 65mm x 115mm, classificação de eficiência (norma 14.908/04 da ABNT) e conforme Portaria 2914/2011 do Ministério da Saúde.</t>
  </si>
  <si>
    <t>7245</t>
  </si>
  <si>
    <t>7108</t>
  </si>
  <si>
    <t>0037</t>
  </si>
  <si>
    <t>REFIL FILTRO TRÊS ESTÁGIOS LATINA: 
Compatível com bebedouro da marca Latina - modelo Puritronic</t>
  </si>
  <si>
    <t>7246</t>
  </si>
  <si>
    <t>7107</t>
  </si>
  <si>
    <t>0038</t>
  </si>
  <si>
    <t>REFIL FILTRO TRÊS ESTÁGIOS POLAR: 
Compatível com bebedouro da marca Polar - modelo WP 1000a.</t>
  </si>
  <si>
    <t>7247</t>
  </si>
  <si>
    <t>5736</t>
  </si>
  <si>
    <t>0039</t>
  </si>
  <si>
    <t>REFIL UMA BORRACHA PARA RODO 40CM: 100 % alumínio 60 cm.</t>
  </si>
  <si>
    <t>7248</t>
  </si>
  <si>
    <t>8659</t>
  </si>
  <si>
    <t>0040</t>
  </si>
  <si>
    <t>REMOVEDOR DE SUJEIRA 5L: 
Removedor de sujeira líquido. Composição ácido dodecil benzeno sulfônico, ácido glicólico, ácido oxálico, agente controlador de PH, espessante fragrância, corante e água componentes ativos, ácidos dodecil benzeno sulfônico, ácido glicólico e tensoativo biodegradável. Dados de identificação do produto, marca do fabricante, data de fabricação, validade e lote</t>
  </si>
  <si>
    <t>7249</t>
  </si>
  <si>
    <t>7090</t>
  </si>
  <si>
    <t>0041</t>
  </si>
  <si>
    <t>RESERVATÓRIO ALCOOL GEL 800ML: 
Reservatório para álcool em gel, para dispenser de parede, material plástico. Capacidade de 800ml</t>
  </si>
  <si>
    <t>7250</t>
  </si>
  <si>
    <t>7084</t>
  </si>
  <si>
    <t>0042</t>
  </si>
  <si>
    <t>RODO DE ALUMÍNIO 60CM: 
Rodo de alumínio, altura do cabo 1,50m, suporte material metal reforçado, comprimento da borracha 60cm, sistema de troca da borracha, 1 borracha 60cm.</t>
  </si>
  <si>
    <t>7251</t>
  </si>
  <si>
    <t>7082</t>
  </si>
  <si>
    <t>0043</t>
  </si>
  <si>
    <t>RODO DE PIA 20CM: 
Rodo de plástico, bordas emborrachas, cabo anatômico, dimensões aproximadas: 23x20x22cm</t>
  </si>
  <si>
    <t>7252</t>
  </si>
  <si>
    <t>7080</t>
  </si>
  <si>
    <t>0044</t>
  </si>
  <si>
    <t>SABÃO EM BARRA: Sabão em barra neutro, tipo glicerinado, aspecto físico sólido, formato retangular, composição básica sais + ácido graxo + glicerina, características adicionais sem perfume, peso 200g. Pacote com 05 barras de 200g cada. Dados de identificação do produto, marca do fabricante, data de fabricação, validade e lote.</t>
  </si>
  <si>
    <t>7253</t>
  </si>
  <si>
    <t>8663</t>
  </si>
  <si>
    <t>0045</t>
  </si>
  <si>
    <t>SABÃO PASTOSO CONCENTRADO  20KG: 
Sabão pasta, composição: ácido linear dodecilbenzeno sulfônico, tensoativo aniônico, biodegradável, óleo de pinho, corante, aspecto translúcido, PH da solução diluída a 1% em água, aproximadamente entre 10 a 11g/l. Aplicação limpeza pesada, ação desengraxante. Embalagem de 20kg. Dados de identificação do produto, marca do fabricante, data de fabricação, validade e lote.</t>
  </si>
  <si>
    <t>7254</t>
  </si>
  <si>
    <t>7059</t>
  </si>
  <si>
    <t>0046</t>
  </si>
  <si>
    <t>SABONETE LÍQUIDO 800ML: 
Sabonete líquido em refil, tipo bolsa, bico dosador, adaptável a dispenser de acionamento manual, embalagem de 800ml. Dados de identificação do produto, marca do fabricante, data de fabricação, validade e lote.</t>
  </si>
  <si>
    <t>7255</t>
  </si>
  <si>
    <t>7058</t>
  </si>
  <si>
    <t>0047</t>
  </si>
  <si>
    <t>SABONETE LÍQUIDO CONCENTRADO 5L: 
Sabonete líquido, composição: lauril éter sulfonato sódico, glicerina, emoliente, agente controlador de ph, perolizante, conservante, essência erva doce, corante e água. Cor perolado. Aplicação higienização das mãos. Embalagem de 5 litros. Dados de identificação do produto, marca do fabricante, data de fabricação, validade e lote.</t>
  </si>
  <si>
    <t>7256</t>
  </si>
  <si>
    <t>9457</t>
  </si>
  <si>
    <t>0048</t>
  </si>
  <si>
    <t>SACO DE LIXO VERMELHO 100 LITROS:  Material: Polietileno de alta densidade e Polietileno reciclado ; Reforçado na cor vermelha, pacote com 100 unidades, 85 cm de altura x 75 cm de largura x 40 cm de profundidade</t>
  </si>
  <si>
    <t>7263</t>
  </si>
  <si>
    <t>7101</t>
  </si>
  <si>
    <t>0049</t>
  </si>
  <si>
    <t>SACO PARA LIMPEZA: 
Pano de chão alvejado, 100% algodão, mínimo 24 batidas, tamanho 45cmx70cm, cor branca.</t>
  </si>
  <si>
    <t>7257</t>
  </si>
  <si>
    <t>7061</t>
  </si>
  <si>
    <t>0050</t>
  </si>
  <si>
    <t>SACO PARA LIXO HOSPITALAR 100L: 
Saco coleta lixo hospitalar, material polietileno de alta densidade, branco leitoso, capacidade de 100 litros, solda contínua homogênea e uniforme, resistente a ruptura e vazamento, com identificação impressa da simbologia “Infectante Hospitalar”, obedecendo a norma NBR 7500, com espessura mínima de 0,6 micras, dimensões mínimas 75x 105cm, confeccionado conforme NBR 9191 da ABNT, e resolução da ANVISA. Embalagem com 100 unidades.
Apresentar laudo IPT/IPEM de acordo com as normas do INMETRO.</t>
  </si>
  <si>
    <t>7258</t>
  </si>
  <si>
    <t>8660</t>
  </si>
  <si>
    <t>0051</t>
  </si>
  <si>
    <t>SACO PARA LIXO HOSPITALAR 50L: 
Saco coleta lixo hospitalar, material polietileno de alta densidade, branco leitoso, capacidade de 50 litros, solda contínua homogênea e uniforme, resistente a ruptura e vazamento, com identificação impressa da simbologia “Infectante Hospitalar”, obedecendo a norma NBR 7500, com espessura mínima de 0,6 micras, dimensões mínimas 63 x 80cm, confeccionado conforme NBR 9191 da ABNT, e resolução da ANVISA. Embalagem com 100 unidades.
Apresentar laudo IPT/IPEM de acordo com as normas do INMETRO.</t>
  </si>
  <si>
    <t>7259</t>
  </si>
  <si>
    <t>8620</t>
  </si>
  <si>
    <t>0052</t>
  </si>
  <si>
    <t>SACO PLASTICO PRETO 100LT: Saco plástico lixo, material polietileno de alta densidade, cor preta, capacidade 100 litros, solda contínua, homogênea e uniforme, resistente a ruptura e vazamento, com espessura 0,8 micras, dimensões mínimas 75x105cm. Embalagem com 100 unidades.
Apresentar laudo IPT/IPEM de acordo com as normas do INMETRO.</t>
  </si>
  <si>
    <t>7260</t>
  </si>
  <si>
    <t>9430</t>
  </si>
  <si>
    <t>0053</t>
  </si>
  <si>
    <t>SACO PLASTICO PRETO 60LT: Saco plástico lixo, material polietileno de alta densidade, cor preta, capacidade 60 litros, solda contínua, homogênea e uniforme, resistente a ruptura e vazamento, com espessura 0,8 micras, dimensões míninas 60x70cm. Embalagem com 100 unidades.</t>
  </si>
  <si>
    <t>7261</t>
  </si>
  <si>
    <t>1291</t>
  </si>
  <si>
    <t>0054</t>
  </si>
  <si>
    <t>VASSOURA ECOLOGICA: Reciclada de garrafa para limpeza.</t>
  </si>
  <si>
    <t>7262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</si>
  <si>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</si>
  <si>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</si>
  <si>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</si>
  <si>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</si>
  <si>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</si>
  <si>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</si>
  <si>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</si>
  <si>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</si>
  <si>
    <t xml:space="preserve">exige registro do produto e autorização de funcionamento da empresa que comercializa expedida pela anvisa </t>
  </si>
  <si>
    <t>sim</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</si>
</sst>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23">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34" borderId="10" xfId="0" applyFill="1" applyBorder="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zoomScale="85" zoomScaleNormal="85" zoomScalePageLayoutView="0" workbookViewId="0" topLeftCell="B1">
      <selection activeCell="H61" sqref="H61"/>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3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63.75">
      <c r="A15" s="6" t="s">
        <v>31</v>
      </c>
      <c r="B15" s="6" t="s">
        <v>32</v>
      </c>
      <c r="C15" s="3" t="s">
        <v>33</v>
      </c>
      <c r="D15" s="3" t="s">
        <v>34</v>
      </c>
      <c r="E15" s="5">
        <v>15</v>
      </c>
      <c r="F15" s="7">
        <v>0</v>
      </c>
      <c r="G15" s="5">
        <f aca="true" t="shared" si="0" ref="G15:G46">ROUND(SUM(E15*F15),2)</f>
        <v>0</v>
      </c>
      <c r="H15" s="22" t="s">
        <v>259</v>
      </c>
      <c r="I15" s="6" t="s">
        <v>35</v>
      </c>
      <c r="J15" s="4" t="s">
        <v>0</v>
      </c>
      <c r="K15" s="5">
        <f aca="true" t="shared" si="1" ref="K15:K46">SUM(G15:G15)</f>
        <v>0</v>
      </c>
    </row>
    <row r="16" spans="1:11" ht="63.75">
      <c r="A16" s="6" t="s">
        <v>36</v>
      </c>
      <c r="B16" s="6" t="s">
        <v>37</v>
      </c>
      <c r="C16" s="3" t="s">
        <v>38</v>
      </c>
      <c r="D16" s="3" t="s">
        <v>39</v>
      </c>
      <c r="E16" s="5">
        <v>30</v>
      </c>
      <c r="F16" s="7">
        <v>0</v>
      </c>
      <c r="G16" s="5">
        <f t="shared" si="0"/>
        <v>0</v>
      </c>
      <c r="H16" s="22" t="s">
        <v>260</v>
      </c>
      <c r="I16" s="6" t="s">
        <v>40</v>
      </c>
      <c r="J16" s="4" t="s">
        <v>0</v>
      </c>
      <c r="K16" s="5">
        <f t="shared" si="1"/>
        <v>0</v>
      </c>
    </row>
    <row r="17" spans="1:11" ht="51">
      <c r="A17" s="6" t="s">
        <v>41</v>
      </c>
      <c r="B17" s="6" t="s">
        <v>42</v>
      </c>
      <c r="C17" s="3" t="s">
        <v>43</v>
      </c>
      <c r="D17" s="3" t="s">
        <v>34</v>
      </c>
      <c r="E17" s="5">
        <v>500</v>
      </c>
      <c r="F17" s="7">
        <v>0</v>
      </c>
      <c r="G17" s="5">
        <f t="shared" si="0"/>
        <v>0</v>
      </c>
      <c r="H17" s="22" t="s">
        <v>260</v>
      </c>
      <c r="I17" s="6" t="s">
        <v>44</v>
      </c>
      <c r="J17" s="4" t="s">
        <v>0</v>
      </c>
      <c r="K17" s="5">
        <f t="shared" si="1"/>
        <v>0</v>
      </c>
    </row>
    <row r="18" spans="1:11" ht="63.75">
      <c r="A18" s="6" t="s">
        <v>45</v>
      </c>
      <c r="B18" s="6" t="s">
        <v>46</v>
      </c>
      <c r="C18" s="3" t="s">
        <v>47</v>
      </c>
      <c r="D18" s="3" t="s">
        <v>23</v>
      </c>
      <c r="E18" s="5">
        <v>3000</v>
      </c>
      <c r="F18" s="7">
        <v>0</v>
      </c>
      <c r="G18" s="5">
        <f t="shared" si="0"/>
        <v>0</v>
      </c>
      <c r="H18" s="22" t="s">
        <v>260</v>
      </c>
      <c r="I18" s="6" t="s">
        <v>48</v>
      </c>
      <c r="J18" s="4" t="s">
        <v>0</v>
      </c>
      <c r="K18" s="5">
        <f t="shared" si="1"/>
        <v>0</v>
      </c>
    </row>
    <row r="19" spans="1:11" ht="63.75">
      <c r="A19" s="6" t="s">
        <v>49</v>
      </c>
      <c r="B19" s="6" t="s">
        <v>50</v>
      </c>
      <c r="C19" s="3" t="s">
        <v>51</v>
      </c>
      <c r="D19" s="3" t="s">
        <v>39</v>
      </c>
      <c r="E19" s="5">
        <v>150</v>
      </c>
      <c r="F19" s="7">
        <v>0</v>
      </c>
      <c r="G19" s="5">
        <f t="shared" si="0"/>
        <v>0</v>
      </c>
      <c r="H19" s="22" t="s">
        <v>260</v>
      </c>
      <c r="I19" s="6" t="s">
        <v>52</v>
      </c>
      <c r="J19" s="4" t="s">
        <v>0</v>
      </c>
      <c r="K19" s="5">
        <f t="shared" si="1"/>
        <v>0</v>
      </c>
    </row>
    <row r="20" spans="1:11" ht="89.25">
      <c r="A20" s="6" t="s">
        <v>53</v>
      </c>
      <c r="B20" s="6" t="s">
        <v>54</v>
      </c>
      <c r="C20" s="3" t="s">
        <v>55</v>
      </c>
      <c r="D20" s="3" t="s">
        <v>39</v>
      </c>
      <c r="E20" s="5">
        <v>100</v>
      </c>
      <c r="F20" s="7">
        <v>0</v>
      </c>
      <c r="G20" s="5">
        <f t="shared" si="0"/>
        <v>0</v>
      </c>
      <c r="H20" s="22" t="s">
        <v>260</v>
      </c>
      <c r="I20" s="6" t="s">
        <v>56</v>
      </c>
      <c r="J20" s="4" t="s">
        <v>0</v>
      </c>
      <c r="K20" s="5">
        <f t="shared" si="1"/>
        <v>0</v>
      </c>
    </row>
    <row r="21" spans="1:11" ht="25.5">
      <c r="A21" s="6" t="s">
        <v>57</v>
      </c>
      <c r="B21" s="6" t="s">
        <v>58</v>
      </c>
      <c r="C21" s="3" t="s">
        <v>59</v>
      </c>
      <c r="D21" s="3" t="s">
        <v>23</v>
      </c>
      <c r="E21" s="5">
        <v>50</v>
      </c>
      <c r="F21" s="7">
        <v>0</v>
      </c>
      <c r="G21" s="5">
        <f t="shared" si="0"/>
        <v>0</v>
      </c>
      <c r="H21" s="8" t="s">
        <v>0</v>
      </c>
      <c r="I21" s="6" t="s">
        <v>60</v>
      </c>
      <c r="J21" s="4" t="s">
        <v>0</v>
      </c>
      <c r="K21" s="5">
        <f t="shared" si="1"/>
        <v>0</v>
      </c>
    </row>
    <row r="22" spans="1:11" ht="38.25">
      <c r="A22" s="6" t="s">
        <v>61</v>
      </c>
      <c r="B22" s="6" t="s">
        <v>62</v>
      </c>
      <c r="C22" s="3" t="s">
        <v>63</v>
      </c>
      <c r="D22" s="3" t="s">
        <v>23</v>
      </c>
      <c r="E22" s="5">
        <v>20</v>
      </c>
      <c r="F22" s="7">
        <v>0</v>
      </c>
      <c r="G22" s="5">
        <f t="shared" si="0"/>
        <v>0</v>
      </c>
      <c r="H22" s="8" t="s">
        <v>0</v>
      </c>
      <c r="I22" s="6" t="s">
        <v>64</v>
      </c>
      <c r="J22" s="4" t="s">
        <v>0</v>
      </c>
      <c r="K22" s="5">
        <f t="shared" si="1"/>
        <v>0</v>
      </c>
    </row>
    <row r="23" spans="1:11" ht="76.5">
      <c r="A23" s="6" t="s">
        <v>65</v>
      </c>
      <c r="B23" s="6" t="s">
        <v>66</v>
      </c>
      <c r="C23" s="3" t="s">
        <v>67</v>
      </c>
      <c r="D23" s="3" t="s">
        <v>34</v>
      </c>
      <c r="E23" s="5">
        <v>100</v>
      </c>
      <c r="F23" s="7">
        <v>0</v>
      </c>
      <c r="G23" s="5">
        <f t="shared" si="0"/>
        <v>0</v>
      </c>
      <c r="H23" s="22" t="s">
        <v>260</v>
      </c>
      <c r="I23" s="6" t="s">
        <v>68</v>
      </c>
      <c r="J23" s="4" t="s">
        <v>0</v>
      </c>
      <c r="K23" s="5">
        <f t="shared" si="1"/>
        <v>0</v>
      </c>
    </row>
    <row r="24" spans="1:11" ht="102">
      <c r="A24" s="6" t="s">
        <v>69</v>
      </c>
      <c r="B24" s="6" t="s">
        <v>70</v>
      </c>
      <c r="C24" s="3" t="s">
        <v>71</v>
      </c>
      <c r="D24" s="3" t="s">
        <v>39</v>
      </c>
      <c r="E24" s="5">
        <v>150</v>
      </c>
      <c r="F24" s="7">
        <v>0</v>
      </c>
      <c r="G24" s="5">
        <f t="shared" si="0"/>
        <v>0</v>
      </c>
      <c r="H24" s="22" t="s">
        <v>260</v>
      </c>
      <c r="I24" s="6" t="s">
        <v>72</v>
      </c>
      <c r="J24" s="4" t="s">
        <v>0</v>
      </c>
      <c r="K24" s="5">
        <f t="shared" si="1"/>
        <v>0</v>
      </c>
    </row>
    <row r="25" spans="1:11" ht="114.75">
      <c r="A25" s="6" t="s">
        <v>73</v>
      </c>
      <c r="B25" s="6" t="s">
        <v>74</v>
      </c>
      <c r="C25" s="3" t="s">
        <v>75</v>
      </c>
      <c r="D25" s="3" t="s">
        <v>23</v>
      </c>
      <c r="E25" s="5">
        <v>200</v>
      </c>
      <c r="F25" s="7">
        <v>0</v>
      </c>
      <c r="G25" s="5">
        <f t="shared" si="0"/>
        <v>0</v>
      </c>
      <c r="H25" s="22" t="s">
        <v>260</v>
      </c>
      <c r="I25" s="6" t="s">
        <v>76</v>
      </c>
      <c r="J25" s="4" t="s">
        <v>0</v>
      </c>
      <c r="K25" s="5">
        <f t="shared" si="1"/>
        <v>0</v>
      </c>
    </row>
    <row r="26" spans="1:11" ht="63.75">
      <c r="A26" s="6" t="s">
        <v>77</v>
      </c>
      <c r="B26" s="6" t="s">
        <v>78</v>
      </c>
      <c r="C26" s="3" t="s">
        <v>79</v>
      </c>
      <c r="D26" s="3" t="s">
        <v>23</v>
      </c>
      <c r="E26" s="5">
        <v>1000</v>
      </c>
      <c r="F26" s="7">
        <v>0</v>
      </c>
      <c r="G26" s="5">
        <f t="shared" si="0"/>
        <v>0</v>
      </c>
      <c r="H26" s="8" t="s">
        <v>0</v>
      </c>
      <c r="I26" s="6" t="s">
        <v>80</v>
      </c>
      <c r="J26" s="4" t="s">
        <v>0</v>
      </c>
      <c r="K26" s="5">
        <f t="shared" si="1"/>
        <v>0</v>
      </c>
    </row>
    <row r="27" spans="1:11" ht="63.75">
      <c r="A27" s="6" t="s">
        <v>81</v>
      </c>
      <c r="B27" s="6" t="s">
        <v>82</v>
      </c>
      <c r="C27" s="3" t="s">
        <v>83</v>
      </c>
      <c r="D27" s="3" t="s">
        <v>23</v>
      </c>
      <c r="E27" s="5">
        <v>100</v>
      </c>
      <c r="F27" s="7">
        <v>0</v>
      </c>
      <c r="G27" s="5">
        <f t="shared" si="0"/>
        <v>0</v>
      </c>
      <c r="H27" s="8" t="s">
        <v>0</v>
      </c>
      <c r="I27" s="6" t="s">
        <v>84</v>
      </c>
      <c r="J27" s="4" t="s">
        <v>0</v>
      </c>
      <c r="K27" s="5">
        <f t="shared" si="1"/>
        <v>0</v>
      </c>
    </row>
    <row r="28" spans="1:11" ht="76.5">
      <c r="A28" s="6" t="s">
        <v>85</v>
      </c>
      <c r="B28" s="6" t="s">
        <v>86</v>
      </c>
      <c r="C28" s="3" t="s">
        <v>87</v>
      </c>
      <c r="D28" s="3" t="s">
        <v>23</v>
      </c>
      <c r="E28" s="5">
        <v>30</v>
      </c>
      <c r="F28" s="7">
        <v>0</v>
      </c>
      <c r="G28" s="5">
        <f t="shared" si="0"/>
        <v>0</v>
      </c>
      <c r="H28" s="8" t="s">
        <v>0</v>
      </c>
      <c r="I28" s="6" t="s">
        <v>88</v>
      </c>
      <c r="J28" s="4" t="s">
        <v>0</v>
      </c>
      <c r="K28" s="5">
        <f t="shared" si="1"/>
        <v>0</v>
      </c>
    </row>
    <row r="29" spans="1:11" ht="76.5">
      <c r="A29" s="6" t="s">
        <v>89</v>
      </c>
      <c r="B29" s="6" t="s">
        <v>90</v>
      </c>
      <c r="C29" s="3" t="s">
        <v>91</v>
      </c>
      <c r="D29" s="3" t="s">
        <v>23</v>
      </c>
      <c r="E29" s="5">
        <v>100</v>
      </c>
      <c r="F29" s="7">
        <v>0</v>
      </c>
      <c r="G29" s="5">
        <f t="shared" si="0"/>
        <v>0</v>
      </c>
      <c r="H29" s="8" t="s">
        <v>0</v>
      </c>
      <c r="I29" s="6" t="s">
        <v>92</v>
      </c>
      <c r="J29" s="4" t="s">
        <v>0</v>
      </c>
      <c r="K29" s="5">
        <f t="shared" si="1"/>
        <v>0</v>
      </c>
    </row>
    <row r="30" spans="1:11" ht="63.75">
      <c r="A30" s="6" t="s">
        <v>93</v>
      </c>
      <c r="B30" s="6" t="s">
        <v>94</v>
      </c>
      <c r="C30" s="3" t="s">
        <v>95</v>
      </c>
      <c r="D30" s="3" t="s">
        <v>23</v>
      </c>
      <c r="E30" s="5">
        <v>70</v>
      </c>
      <c r="F30" s="7">
        <v>0</v>
      </c>
      <c r="G30" s="5">
        <f t="shared" si="0"/>
        <v>0</v>
      </c>
      <c r="H30" s="8" t="s">
        <v>0</v>
      </c>
      <c r="I30" s="6" t="s">
        <v>96</v>
      </c>
      <c r="J30" s="4" t="s">
        <v>0</v>
      </c>
      <c r="K30" s="5">
        <f t="shared" si="1"/>
        <v>0</v>
      </c>
    </row>
    <row r="31" spans="1:11" ht="63.75">
      <c r="A31" s="6" t="s">
        <v>97</v>
      </c>
      <c r="B31" s="6" t="s">
        <v>98</v>
      </c>
      <c r="C31" s="3" t="s">
        <v>99</v>
      </c>
      <c r="D31" s="3" t="s">
        <v>23</v>
      </c>
      <c r="E31" s="5">
        <v>100</v>
      </c>
      <c r="F31" s="7">
        <v>0</v>
      </c>
      <c r="G31" s="5">
        <f t="shared" si="0"/>
        <v>0</v>
      </c>
      <c r="H31" s="8" t="s">
        <v>0</v>
      </c>
      <c r="I31" s="6" t="s">
        <v>100</v>
      </c>
      <c r="J31" s="4" t="s">
        <v>0</v>
      </c>
      <c r="K31" s="5">
        <f t="shared" si="1"/>
        <v>0</v>
      </c>
    </row>
    <row r="32" spans="1:11" ht="38.25">
      <c r="A32" s="6" t="s">
        <v>101</v>
      </c>
      <c r="B32" s="6" t="s">
        <v>102</v>
      </c>
      <c r="C32" s="3" t="s">
        <v>103</v>
      </c>
      <c r="D32" s="3" t="s">
        <v>23</v>
      </c>
      <c r="E32" s="5">
        <v>100</v>
      </c>
      <c r="F32" s="7">
        <v>0</v>
      </c>
      <c r="G32" s="5">
        <f t="shared" si="0"/>
        <v>0</v>
      </c>
      <c r="H32" s="8" t="s">
        <v>0</v>
      </c>
      <c r="I32" s="6" t="s">
        <v>104</v>
      </c>
      <c r="J32" s="4" t="s">
        <v>0</v>
      </c>
      <c r="K32" s="5">
        <f t="shared" si="1"/>
        <v>0</v>
      </c>
    </row>
    <row r="33" spans="1:11" ht="51">
      <c r="A33" s="6" t="s">
        <v>105</v>
      </c>
      <c r="B33" s="6" t="s">
        <v>106</v>
      </c>
      <c r="C33" s="3" t="s">
        <v>107</v>
      </c>
      <c r="D33" s="3" t="s">
        <v>108</v>
      </c>
      <c r="E33" s="5">
        <v>300</v>
      </c>
      <c r="F33" s="7">
        <v>0</v>
      </c>
      <c r="G33" s="5">
        <f t="shared" si="0"/>
        <v>0</v>
      </c>
      <c r="H33" s="8" t="s">
        <v>0</v>
      </c>
      <c r="I33" s="6" t="s">
        <v>109</v>
      </c>
      <c r="J33" s="4" t="s">
        <v>0</v>
      </c>
      <c r="K33" s="5">
        <f t="shared" si="1"/>
        <v>0</v>
      </c>
    </row>
    <row r="34" spans="1:11" ht="25.5">
      <c r="A34" s="6" t="s">
        <v>110</v>
      </c>
      <c r="B34" s="6" t="s">
        <v>111</v>
      </c>
      <c r="C34" s="3" t="s">
        <v>112</v>
      </c>
      <c r="D34" s="3" t="s">
        <v>23</v>
      </c>
      <c r="E34" s="5">
        <v>200</v>
      </c>
      <c r="F34" s="7">
        <v>0</v>
      </c>
      <c r="G34" s="5">
        <f t="shared" si="0"/>
        <v>0</v>
      </c>
      <c r="H34" s="8" t="s">
        <v>0</v>
      </c>
      <c r="I34" s="6" t="s">
        <v>113</v>
      </c>
      <c r="J34" s="4" t="s">
        <v>0</v>
      </c>
      <c r="K34" s="5">
        <f t="shared" si="1"/>
        <v>0</v>
      </c>
    </row>
    <row r="35" spans="1:11" ht="76.5">
      <c r="A35" s="6" t="s">
        <v>114</v>
      </c>
      <c r="B35" s="6" t="s">
        <v>115</v>
      </c>
      <c r="C35" s="3" t="s">
        <v>116</v>
      </c>
      <c r="D35" s="3" t="s">
        <v>34</v>
      </c>
      <c r="E35" s="5">
        <v>100</v>
      </c>
      <c r="F35" s="7">
        <v>0</v>
      </c>
      <c r="G35" s="5">
        <f t="shared" si="0"/>
        <v>0</v>
      </c>
      <c r="H35" s="8" t="s">
        <v>0</v>
      </c>
      <c r="I35" s="6" t="s">
        <v>117</v>
      </c>
      <c r="J35" s="4" t="s">
        <v>0</v>
      </c>
      <c r="K35" s="5">
        <f t="shared" si="1"/>
        <v>0</v>
      </c>
    </row>
    <row r="36" spans="1:11" ht="76.5">
      <c r="A36" s="6" t="s">
        <v>118</v>
      </c>
      <c r="B36" s="6" t="s">
        <v>119</v>
      </c>
      <c r="C36" s="3" t="s">
        <v>120</v>
      </c>
      <c r="D36" s="3" t="s">
        <v>34</v>
      </c>
      <c r="E36" s="5">
        <v>2000</v>
      </c>
      <c r="F36" s="7">
        <v>0</v>
      </c>
      <c r="G36" s="5">
        <f t="shared" si="0"/>
        <v>0</v>
      </c>
      <c r="H36" s="22" t="s">
        <v>260</v>
      </c>
      <c r="I36" s="6" t="s">
        <v>121</v>
      </c>
      <c r="J36" s="4" t="s">
        <v>0</v>
      </c>
      <c r="K36" s="5">
        <f t="shared" si="1"/>
        <v>0</v>
      </c>
    </row>
    <row r="37" spans="1:11" ht="89.25">
      <c r="A37" s="6" t="s">
        <v>122</v>
      </c>
      <c r="B37" s="6" t="s">
        <v>123</v>
      </c>
      <c r="C37" s="3" t="s">
        <v>124</v>
      </c>
      <c r="D37" s="3" t="s">
        <v>23</v>
      </c>
      <c r="E37" s="5">
        <v>50</v>
      </c>
      <c r="F37" s="7">
        <v>0</v>
      </c>
      <c r="G37" s="5">
        <f t="shared" si="0"/>
        <v>0</v>
      </c>
      <c r="H37" s="22" t="s">
        <v>260</v>
      </c>
      <c r="I37" s="6" t="s">
        <v>125</v>
      </c>
      <c r="J37" s="4" t="s">
        <v>0</v>
      </c>
      <c r="K37" s="5">
        <f t="shared" si="1"/>
        <v>0</v>
      </c>
    </row>
    <row r="38" spans="1:11" ht="89.25">
      <c r="A38" s="6" t="s">
        <v>126</v>
      </c>
      <c r="B38" s="6" t="s">
        <v>127</v>
      </c>
      <c r="C38" s="3" t="s">
        <v>128</v>
      </c>
      <c r="D38" s="3" t="s">
        <v>23</v>
      </c>
      <c r="E38" s="5">
        <v>50</v>
      </c>
      <c r="F38" s="7">
        <v>0</v>
      </c>
      <c r="G38" s="5">
        <f t="shared" si="0"/>
        <v>0</v>
      </c>
      <c r="H38" s="22" t="s">
        <v>260</v>
      </c>
      <c r="I38" s="6" t="s">
        <v>129</v>
      </c>
      <c r="J38" s="4" t="s">
        <v>0</v>
      </c>
      <c r="K38" s="5">
        <f t="shared" si="1"/>
        <v>0</v>
      </c>
    </row>
    <row r="39" spans="1:11" ht="38.25">
      <c r="A39" s="6" t="s">
        <v>130</v>
      </c>
      <c r="B39" s="6" t="s">
        <v>131</v>
      </c>
      <c r="C39" s="3" t="s">
        <v>132</v>
      </c>
      <c r="D39" s="3" t="s">
        <v>133</v>
      </c>
      <c r="E39" s="5">
        <v>50</v>
      </c>
      <c r="F39" s="7">
        <v>0</v>
      </c>
      <c r="G39" s="5">
        <f t="shared" si="0"/>
        <v>0</v>
      </c>
      <c r="H39" s="22" t="s">
        <v>260</v>
      </c>
      <c r="I39" s="6" t="s">
        <v>134</v>
      </c>
      <c r="J39" s="4" t="s">
        <v>0</v>
      </c>
      <c r="K39" s="5">
        <f t="shared" si="1"/>
        <v>0</v>
      </c>
    </row>
    <row r="40" spans="1:11" ht="25.5">
      <c r="A40" s="6" t="s">
        <v>135</v>
      </c>
      <c r="B40" s="6" t="s">
        <v>136</v>
      </c>
      <c r="C40" s="3" t="s">
        <v>137</v>
      </c>
      <c r="D40" s="3" t="s">
        <v>23</v>
      </c>
      <c r="E40" s="5">
        <v>20</v>
      </c>
      <c r="F40" s="7">
        <v>0</v>
      </c>
      <c r="G40" s="5">
        <f t="shared" si="0"/>
        <v>0</v>
      </c>
      <c r="H40" s="8" t="s">
        <v>0</v>
      </c>
      <c r="I40" s="6" t="s">
        <v>138</v>
      </c>
      <c r="J40" s="4" t="s">
        <v>0</v>
      </c>
      <c r="K40" s="5">
        <f t="shared" si="1"/>
        <v>0</v>
      </c>
    </row>
    <row r="41" spans="1:11" ht="38.25">
      <c r="A41" s="6" t="s">
        <v>139</v>
      </c>
      <c r="B41" s="6" t="s">
        <v>140</v>
      </c>
      <c r="C41" s="3" t="s">
        <v>141</v>
      </c>
      <c r="D41" s="3" t="s">
        <v>23</v>
      </c>
      <c r="E41" s="5">
        <v>100</v>
      </c>
      <c r="F41" s="7">
        <v>0</v>
      </c>
      <c r="G41" s="5">
        <f t="shared" si="0"/>
        <v>0</v>
      </c>
      <c r="H41" s="8" t="s">
        <v>0</v>
      </c>
      <c r="I41" s="6" t="s">
        <v>142</v>
      </c>
      <c r="J41" s="4" t="s">
        <v>0</v>
      </c>
      <c r="K41" s="5">
        <f t="shared" si="1"/>
        <v>0</v>
      </c>
    </row>
    <row r="42" spans="1:11" ht="51">
      <c r="A42" s="6" t="s">
        <v>143</v>
      </c>
      <c r="B42" s="6" t="s">
        <v>144</v>
      </c>
      <c r="C42" s="3" t="s">
        <v>145</v>
      </c>
      <c r="D42" s="3" t="s">
        <v>108</v>
      </c>
      <c r="E42" s="5">
        <v>500</v>
      </c>
      <c r="F42" s="7">
        <v>0</v>
      </c>
      <c r="G42" s="5">
        <f t="shared" si="0"/>
        <v>0</v>
      </c>
      <c r="H42" s="8" t="s">
        <v>0</v>
      </c>
      <c r="I42" s="6" t="s">
        <v>146</v>
      </c>
      <c r="J42" s="4" t="s">
        <v>0</v>
      </c>
      <c r="K42" s="5">
        <f t="shared" si="1"/>
        <v>0</v>
      </c>
    </row>
    <row r="43" spans="1:11" ht="38.25">
      <c r="A43" s="6" t="s">
        <v>147</v>
      </c>
      <c r="B43" s="6" t="s">
        <v>148</v>
      </c>
      <c r="C43" s="3" t="s">
        <v>149</v>
      </c>
      <c r="D43" s="3" t="s">
        <v>108</v>
      </c>
      <c r="E43" s="5">
        <v>1000</v>
      </c>
      <c r="F43" s="7">
        <v>0</v>
      </c>
      <c r="G43" s="5">
        <f t="shared" si="0"/>
        <v>0</v>
      </c>
      <c r="H43" s="8" t="s">
        <v>0</v>
      </c>
      <c r="I43" s="6" t="s">
        <v>150</v>
      </c>
      <c r="J43" s="4" t="s">
        <v>0</v>
      </c>
      <c r="K43" s="5">
        <f t="shared" si="1"/>
        <v>0</v>
      </c>
    </row>
    <row r="44" spans="1:11" ht="38.25">
      <c r="A44" s="6" t="s">
        <v>151</v>
      </c>
      <c r="B44" s="6" t="s">
        <v>152</v>
      </c>
      <c r="C44" s="3" t="s">
        <v>153</v>
      </c>
      <c r="D44" s="3" t="s">
        <v>108</v>
      </c>
      <c r="E44" s="5">
        <v>100</v>
      </c>
      <c r="F44" s="7">
        <v>0</v>
      </c>
      <c r="G44" s="5">
        <f t="shared" si="0"/>
        <v>0</v>
      </c>
      <c r="H44" s="8" t="s">
        <v>0</v>
      </c>
      <c r="I44" s="6" t="s">
        <v>154</v>
      </c>
      <c r="J44" s="4" t="s">
        <v>0</v>
      </c>
      <c r="K44" s="5">
        <f t="shared" si="1"/>
        <v>0</v>
      </c>
    </row>
    <row r="45" spans="1:11" ht="51">
      <c r="A45" s="6" t="s">
        <v>155</v>
      </c>
      <c r="B45" s="6" t="s">
        <v>156</v>
      </c>
      <c r="C45" s="3" t="s">
        <v>157</v>
      </c>
      <c r="D45" s="3" t="s">
        <v>108</v>
      </c>
      <c r="E45" s="5">
        <v>3000</v>
      </c>
      <c r="F45" s="7">
        <v>0</v>
      </c>
      <c r="G45" s="5">
        <f t="shared" si="0"/>
        <v>0</v>
      </c>
      <c r="H45" s="8" t="s">
        <v>0</v>
      </c>
      <c r="I45" s="6" t="s">
        <v>158</v>
      </c>
      <c r="J45" s="4" t="s">
        <v>0</v>
      </c>
      <c r="K45" s="5">
        <f t="shared" si="1"/>
        <v>0</v>
      </c>
    </row>
    <row r="46" spans="1:11" ht="76.5">
      <c r="A46" s="6" t="s">
        <v>159</v>
      </c>
      <c r="B46" s="6" t="s">
        <v>160</v>
      </c>
      <c r="C46" s="3" t="s">
        <v>161</v>
      </c>
      <c r="D46" s="3" t="s">
        <v>108</v>
      </c>
      <c r="E46" s="5">
        <v>150</v>
      </c>
      <c r="F46" s="7">
        <v>0</v>
      </c>
      <c r="G46" s="5">
        <f t="shared" si="0"/>
        <v>0</v>
      </c>
      <c r="H46" s="22" t="s">
        <v>260</v>
      </c>
      <c r="I46" s="6" t="s">
        <v>162</v>
      </c>
      <c r="J46" s="4" t="s">
        <v>0</v>
      </c>
      <c r="K46" s="5">
        <f t="shared" si="1"/>
        <v>0</v>
      </c>
    </row>
    <row r="47" spans="1:11" ht="76.5">
      <c r="A47" s="6" t="s">
        <v>163</v>
      </c>
      <c r="B47" s="6" t="s">
        <v>164</v>
      </c>
      <c r="C47" s="3" t="s">
        <v>165</v>
      </c>
      <c r="D47" s="3" t="s">
        <v>23</v>
      </c>
      <c r="E47" s="5">
        <v>50</v>
      </c>
      <c r="F47" s="7">
        <v>0</v>
      </c>
      <c r="G47" s="5">
        <f aca="true" t="shared" si="2" ref="G47:G78">ROUND(SUM(E47*F47),2)</f>
        <v>0</v>
      </c>
      <c r="H47" s="8" t="s">
        <v>0</v>
      </c>
      <c r="I47" s="6" t="s">
        <v>166</v>
      </c>
      <c r="J47" s="4" t="s">
        <v>0</v>
      </c>
      <c r="K47" s="5">
        <f aca="true" t="shared" si="3" ref="K47:K68">SUM(G47:G47)</f>
        <v>0</v>
      </c>
    </row>
    <row r="48" spans="1:11" ht="38.25">
      <c r="A48" s="6" t="s">
        <v>167</v>
      </c>
      <c r="B48" s="6" t="s">
        <v>168</v>
      </c>
      <c r="C48" s="3" t="s">
        <v>169</v>
      </c>
      <c r="D48" s="3" t="s">
        <v>23</v>
      </c>
      <c r="E48" s="5">
        <v>50</v>
      </c>
      <c r="F48" s="7">
        <v>0</v>
      </c>
      <c r="G48" s="5">
        <f t="shared" si="2"/>
        <v>0</v>
      </c>
      <c r="H48" s="8" t="s">
        <v>0</v>
      </c>
      <c r="I48" s="6" t="s">
        <v>170</v>
      </c>
      <c r="J48" s="4" t="s">
        <v>0</v>
      </c>
      <c r="K48" s="5">
        <f t="shared" si="3"/>
        <v>0</v>
      </c>
    </row>
    <row r="49" spans="1:11" ht="38.25">
      <c r="A49" s="6" t="s">
        <v>171</v>
      </c>
      <c r="B49" s="6" t="s">
        <v>172</v>
      </c>
      <c r="C49" s="3" t="s">
        <v>173</v>
      </c>
      <c r="D49" s="3" t="s">
        <v>23</v>
      </c>
      <c r="E49" s="5">
        <v>50</v>
      </c>
      <c r="F49" s="7">
        <v>0</v>
      </c>
      <c r="G49" s="5">
        <f t="shared" si="2"/>
        <v>0</v>
      </c>
      <c r="H49" s="8" t="s">
        <v>0</v>
      </c>
      <c r="I49" s="6" t="s">
        <v>174</v>
      </c>
      <c r="J49" s="4" t="s">
        <v>0</v>
      </c>
      <c r="K49" s="5">
        <f t="shared" si="3"/>
        <v>0</v>
      </c>
    </row>
    <row r="50" spans="1:11" ht="153">
      <c r="A50" s="6" t="s">
        <v>175</v>
      </c>
      <c r="B50" s="6" t="s">
        <v>176</v>
      </c>
      <c r="C50" s="3" t="s">
        <v>177</v>
      </c>
      <c r="D50" s="3" t="s">
        <v>23</v>
      </c>
      <c r="E50" s="5">
        <v>200</v>
      </c>
      <c r="F50" s="7">
        <v>0</v>
      </c>
      <c r="G50" s="5">
        <f t="shared" si="2"/>
        <v>0</v>
      </c>
      <c r="H50" s="8" t="s">
        <v>0</v>
      </c>
      <c r="I50" s="6" t="s">
        <v>178</v>
      </c>
      <c r="J50" s="4" t="s">
        <v>0</v>
      </c>
      <c r="K50" s="5">
        <f t="shared" si="3"/>
        <v>0</v>
      </c>
    </row>
    <row r="51" spans="1:11" ht="25.5">
      <c r="A51" s="6" t="s">
        <v>179</v>
      </c>
      <c r="B51" s="6" t="s">
        <v>180</v>
      </c>
      <c r="C51" s="3" t="s">
        <v>181</v>
      </c>
      <c r="D51" s="3" t="s">
        <v>23</v>
      </c>
      <c r="E51" s="5">
        <v>20</v>
      </c>
      <c r="F51" s="7">
        <v>0</v>
      </c>
      <c r="G51" s="5">
        <f t="shared" si="2"/>
        <v>0</v>
      </c>
      <c r="H51" s="8" t="s">
        <v>0</v>
      </c>
      <c r="I51" s="6" t="s">
        <v>182</v>
      </c>
      <c r="J51" s="4" t="s">
        <v>0</v>
      </c>
      <c r="K51" s="5">
        <f t="shared" si="3"/>
        <v>0</v>
      </c>
    </row>
    <row r="52" spans="1:11" ht="25.5">
      <c r="A52" s="6" t="s">
        <v>183</v>
      </c>
      <c r="B52" s="6" t="s">
        <v>184</v>
      </c>
      <c r="C52" s="3" t="s">
        <v>185</v>
      </c>
      <c r="D52" s="3" t="s">
        <v>23</v>
      </c>
      <c r="E52" s="5">
        <v>5</v>
      </c>
      <c r="F52" s="7">
        <v>0</v>
      </c>
      <c r="G52" s="5">
        <f t="shared" si="2"/>
        <v>0</v>
      </c>
      <c r="H52" s="8" t="s">
        <v>0</v>
      </c>
      <c r="I52" s="6" t="s">
        <v>186</v>
      </c>
      <c r="J52" s="4" t="s">
        <v>0</v>
      </c>
      <c r="K52" s="5">
        <f t="shared" si="3"/>
        <v>0</v>
      </c>
    </row>
    <row r="53" spans="1:11" ht="12.75">
      <c r="A53" s="6" t="s">
        <v>187</v>
      </c>
      <c r="B53" s="6" t="s">
        <v>188</v>
      </c>
      <c r="C53" s="3" t="s">
        <v>189</v>
      </c>
      <c r="D53" s="3" t="s">
        <v>23</v>
      </c>
      <c r="E53" s="5">
        <v>50</v>
      </c>
      <c r="F53" s="7">
        <v>0</v>
      </c>
      <c r="G53" s="5">
        <f t="shared" si="2"/>
        <v>0</v>
      </c>
      <c r="H53" s="8" t="s">
        <v>0</v>
      </c>
      <c r="I53" s="6" t="s">
        <v>190</v>
      </c>
      <c r="J53" s="4" t="s">
        <v>0</v>
      </c>
      <c r="K53" s="5">
        <f t="shared" si="3"/>
        <v>0</v>
      </c>
    </row>
    <row r="54" spans="1:11" ht="76.5">
      <c r="A54" s="6" t="s">
        <v>191</v>
      </c>
      <c r="B54" s="6" t="s">
        <v>192</v>
      </c>
      <c r="C54" s="3" t="s">
        <v>193</v>
      </c>
      <c r="D54" s="3" t="s">
        <v>34</v>
      </c>
      <c r="E54" s="5">
        <v>150</v>
      </c>
      <c r="F54" s="7">
        <v>0</v>
      </c>
      <c r="G54" s="5">
        <f t="shared" si="2"/>
        <v>0</v>
      </c>
      <c r="H54" s="22" t="s">
        <v>260</v>
      </c>
      <c r="I54" s="6" t="s">
        <v>194</v>
      </c>
      <c r="J54" s="4" t="s">
        <v>0</v>
      </c>
      <c r="K54" s="5">
        <f t="shared" si="3"/>
        <v>0</v>
      </c>
    </row>
    <row r="55" spans="1:11" ht="38.25">
      <c r="A55" s="6" t="s">
        <v>195</v>
      </c>
      <c r="B55" s="6" t="s">
        <v>196</v>
      </c>
      <c r="C55" s="3" t="s">
        <v>197</v>
      </c>
      <c r="D55" s="3" t="s">
        <v>23</v>
      </c>
      <c r="E55" s="5">
        <v>150</v>
      </c>
      <c r="F55" s="7">
        <v>0</v>
      </c>
      <c r="G55" s="5">
        <f t="shared" si="2"/>
        <v>0</v>
      </c>
      <c r="H55" s="8" t="s">
        <v>0</v>
      </c>
      <c r="I55" s="6" t="s">
        <v>198</v>
      </c>
      <c r="J55" s="4" t="s">
        <v>0</v>
      </c>
      <c r="K55" s="5">
        <f t="shared" si="3"/>
        <v>0</v>
      </c>
    </row>
    <row r="56" spans="1:11" ht="51">
      <c r="A56" s="6" t="s">
        <v>199</v>
      </c>
      <c r="B56" s="6" t="s">
        <v>200</v>
      </c>
      <c r="C56" s="3" t="s">
        <v>201</v>
      </c>
      <c r="D56" s="3" t="s">
        <v>23</v>
      </c>
      <c r="E56" s="5">
        <v>30</v>
      </c>
      <c r="F56" s="7">
        <v>0</v>
      </c>
      <c r="G56" s="5">
        <f t="shared" si="2"/>
        <v>0</v>
      </c>
      <c r="H56" s="8" t="s">
        <v>0</v>
      </c>
      <c r="I56" s="6" t="s">
        <v>202</v>
      </c>
      <c r="J56" s="4" t="s">
        <v>0</v>
      </c>
      <c r="K56" s="5">
        <f t="shared" si="3"/>
        <v>0</v>
      </c>
    </row>
    <row r="57" spans="1:11" ht="38.25">
      <c r="A57" s="6" t="s">
        <v>203</v>
      </c>
      <c r="B57" s="6" t="s">
        <v>204</v>
      </c>
      <c r="C57" s="3" t="s">
        <v>205</v>
      </c>
      <c r="D57" s="3" t="s">
        <v>23</v>
      </c>
      <c r="E57" s="5">
        <v>5</v>
      </c>
      <c r="F57" s="7">
        <v>0</v>
      </c>
      <c r="G57" s="5">
        <f t="shared" si="2"/>
        <v>0</v>
      </c>
      <c r="H57" s="8" t="s">
        <v>0</v>
      </c>
      <c r="I57" s="6" t="s">
        <v>206</v>
      </c>
      <c r="J57" s="4" t="s">
        <v>0</v>
      </c>
      <c r="K57" s="5">
        <f t="shared" si="3"/>
        <v>0</v>
      </c>
    </row>
    <row r="58" spans="1:11" ht="63.75">
      <c r="A58" s="6" t="s">
        <v>207</v>
      </c>
      <c r="B58" s="6" t="s">
        <v>208</v>
      </c>
      <c r="C58" s="3" t="s">
        <v>209</v>
      </c>
      <c r="D58" s="3" t="s">
        <v>23</v>
      </c>
      <c r="E58" s="5">
        <v>80</v>
      </c>
      <c r="F58" s="7">
        <v>0</v>
      </c>
      <c r="G58" s="5">
        <f t="shared" si="2"/>
        <v>0</v>
      </c>
      <c r="H58" s="22" t="s">
        <v>260</v>
      </c>
      <c r="I58" s="6" t="s">
        <v>210</v>
      </c>
      <c r="J58" s="4" t="s">
        <v>0</v>
      </c>
      <c r="K58" s="5">
        <f t="shared" si="3"/>
        <v>0</v>
      </c>
    </row>
    <row r="59" spans="1:11" ht="89.25">
      <c r="A59" s="6" t="s">
        <v>211</v>
      </c>
      <c r="B59" s="6" t="s">
        <v>212</v>
      </c>
      <c r="C59" s="3" t="s">
        <v>213</v>
      </c>
      <c r="D59" s="3" t="s">
        <v>108</v>
      </c>
      <c r="E59" s="5">
        <v>50</v>
      </c>
      <c r="F59" s="7">
        <v>0</v>
      </c>
      <c r="G59" s="5">
        <f t="shared" si="2"/>
        <v>0</v>
      </c>
      <c r="H59" s="22" t="s">
        <v>260</v>
      </c>
      <c r="I59" s="6" t="s">
        <v>214</v>
      </c>
      <c r="J59" s="4" t="s">
        <v>0</v>
      </c>
      <c r="K59" s="5">
        <f t="shared" si="3"/>
        <v>0</v>
      </c>
    </row>
    <row r="60" spans="1:11" ht="51">
      <c r="A60" s="6" t="s">
        <v>215</v>
      </c>
      <c r="B60" s="6" t="s">
        <v>216</v>
      </c>
      <c r="C60" s="3" t="s">
        <v>217</v>
      </c>
      <c r="D60" s="3" t="s">
        <v>23</v>
      </c>
      <c r="E60" s="5">
        <v>3000</v>
      </c>
      <c r="F60" s="7">
        <v>0</v>
      </c>
      <c r="G60" s="5">
        <f t="shared" si="2"/>
        <v>0</v>
      </c>
      <c r="H60" s="22" t="s">
        <v>260</v>
      </c>
      <c r="I60" s="6" t="s">
        <v>218</v>
      </c>
      <c r="J60" s="4" t="s">
        <v>0</v>
      </c>
      <c r="K60" s="5">
        <f t="shared" si="3"/>
        <v>0</v>
      </c>
    </row>
    <row r="61" spans="1:11" ht="76.5">
      <c r="A61" s="6" t="s">
        <v>219</v>
      </c>
      <c r="B61" s="6" t="s">
        <v>220</v>
      </c>
      <c r="C61" s="3" t="s">
        <v>221</v>
      </c>
      <c r="D61" s="3" t="s">
        <v>34</v>
      </c>
      <c r="E61" s="5">
        <v>300</v>
      </c>
      <c r="F61" s="7">
        <v>0</v>
      </c>
      <c r="G61" s="5">
        <f t="shared" si="2"/>
        <v>0</v>
      </c>
      <c r="H61" s="22" t="s">
        <v>260</v>
      </c>
      <c r="I61" s="6" t="s">
        <v>222</v>
      </c>
      <c r="J61" s="4" t="s">
        <v>0</v>
      </c>
      <c r="K61" s="5">
        <f t="shared" si="3"/>
        <v>0</v>
      </c>
    </row>
    <row r="62" spans="1:11" ht="38.25">
      <c r="A62" s="6" t="s">
        <v>223</v>
      </c>
      <c r="B62" s="6" t="s">
        <v>224</v>
      </c>
      <c r="C62" s="3" t="s">
        <v>225</v>
      </c>
      <c r="D62" s="3" t="s">
        <v>23</v>
      </c>
      <c r="E62" s="5">
        <v>100</v>
      </c>
      <c r="F62" s="7">
        <v>0</v>
      </c>
      <c r="G62" s="5">
        <f t="shared" si="2"/>
        <v>0</v>
      </c>
      <c r="H62" s="8" t="s">
        <v>0</v>
      </c>
      <c r="I62" s="6" t="s">
        <v>226</v>
      </c>
      <c r="J62" s="4" t="s">
        <v>0</v>
      </c>
      <c r="K62" s="5">
        <f t="shared" si="3"/>
        <v>0</v>
      </c>
    </row>
    <row r="63" spans="1:11" ht="38.25">
      <c r="A63" s="6" t="s">
        <v>227</v>
      </c>
      <c r="B63" s="6" t="s">
        <v>228</v>
      </c>
      <c r="C63" s="3" t="s">
        <v>229</v>
      </c>
      <c r="D63" s="3" t="s">
        <v>23</v>
      </c>
      <c r="E63" s="5">
        <v>1000</v>
      </c>
      <c r="F63" s="7">
        <v>0</v>
      </c>
      <c r="G63" s="5">
        <f t="shared" si="2"/>
        <v>0</v>
      </c>
      <c r="H63" s="8" t="s">
        <v>0</v>
      </c>
      <c r="I63" s="6" t="s">
        <v>230</v>
      </c>
      <c r="J63" s="4" t="s">
        <v>0</v>
      </c>
      <c r="K63" s="5">
        <f t="shared" si="3"/>
        <v>0</v>
      </c>
    </row>
    <row r="64" spans="1:11" ht="114.75">
      <c r="A64" s="6" t="s">
        <v>231</v>
      </c>
      <c r="B64" s="6" t="s">
        <v>232</v>
      </c>
      <c r="C64" s="3" t="s">
        <v>233</v>
      </c>
      <c r="D64" s="3" t="s">
        <v>108</v>
      </c>
      <c r="E64" s="5">
        <v>400</v>
      </c>
      <c r="F64" s="7">
        <v>0</v>
      </c>
      <c r="G64" s="5">
        <f t="shared" si="2"/>
        <v>0</v>
      </c>
      <c r="H64" s="8" t="s">
        <v>0</v>
      </c>
      <c r="I64" s="6" t="s">
        <v>234</v>
      </c>
      <c r="J64" s="4" t="s">
        <v>0</v>
      </c>
      <c r="K64" s="5">
        <f t="shared" si="3"/>
        <v>0</v>
      </c>
    </row>
    <row r="65" spans="1:11" ht="114.75">
      <c r="A65" s="6" t="s">
        <v>235</v>
      </c>
      <c r="B65" s="6" t="s">
        <v>236</v>
      </c>
      <c r="C65" s="3" t="s">
        <v>237</v>
      </c>
      <c r="D65" s="3" t="s">
        <v>108</v>
      </c>
      <c r="E65" s="5">
        <v>300</v>
      </c>
      <c r="F65" s="7">
        <v>0</v>
      </c>
      <c r="G65" s="5">
        <f t="shared" si="2"/>
        <v>0</v>
      </c>
      <c r="H65" s="8" t="s">
        <v>0</v>
      </c>
      <c r="I65" s="6" t="s">
        <v>238</v>
      </c>
      <c r="J65" s="4" t="s">
        <v>0</v>
      </c>
      <c r="K65" s="5">
        <f t="shared" si="3"/>
        <v>0</v>
      </c>
    </row>
    <row r="66" spans="1:11" ht="63.75">
      <c r="A66" s="6" t="s">
        <v>239</v>
      </c>
      <c r="B66" s="6" t="s">
        <v>240</v>
      </c>
      <c r="C66" s="3" t="s">
        <v>241</v>
      </c>
      <c r="D66" s="3" t="s">
        <v>108</v>
      </c>
      <c r="E66" s="5">
        <v>500</v>
      </c>
      <c r="F66" s="7">
        <v>0</v>
      </c>
      <c r="G66" s="5">
        <f t="shared" si="2"/>
        <v>0</v>
      </c>
      <c r="H66" s="8" t="s">
        <v>0</v>
      </c>
      <c r="I66" s="6" t="s">
        <v>242</v>
      </c>
      <c r="J66" s="4" t="s">
        <v>0</v>
      </c>
      <c r="K66" s="5">
        <f t="shared" si="3"/>
        <v>0</v>
      </c>
    </row>
    <row r="67" spans="1:11" ht="51">
      <c r="A67" s="6" t="s">
        <v>243</v>
      </c>
      <c r="B67" s="6" t="s">
        <v>244</v>
      </c>
      <c r="C67" s="3" t="s">
        <v>245</v>
      </c>
      <c r="D67" s="3" t="s">
        <v>23</v>
      </c>
      <c r="E67" s="5">
        <v>400</v>
      </c>
      <c r="F67" s="7">
        <v>0</v>
      </c>
      <c r="G67" s="5">
        <f t="shared" si="2"/>
        <v>0</v>
      </c>
      <c r="H67" s="8" t="s">
        <v>0</v>
      </c>
      <c r="I67" s="6" t="s">
        <v>246</v>
      </c>
      <c r="J67" s="4" t="s">
        <v>0</v>
      </c>
      <c r="K67" s="5">
        <f t="shared" si="3"/>
        <v>0</v>
      </c>
    </row>
    <row r="68" spans="1:11" ht="12.75">
      <c r="A68" s="6" t="s">
        <v>247</v>
      </c>
      <c r="B68" s="6" t="s">
        <v>248</v>
      </c>
      <c r="C68" s="3" t="s">
        <v>249</v>
      </c>
      <c r="D68" s="3" t="s">
        <v>23</v>
      </c>
      <c r="E68" s="5">
        <v>100</v>
      </c>
      <c r="F68" s="7">
        <v>0</v>
      </c>
      <c r="G68" s="5">
        <f t="shared" si="2"/>
        <v>0</v>
      </c>
      <c r="H68" s="8" t="s">
        <v>0</v>
      </c>
      <c r="I68" s="6" t="s">
        <v>250</v>
      </c>
      <c r="J68" s="4" t="s">
        <v>0</v>
      </c>
      <c r="K68" s="5">
        <f t="shared" si="3"/>
        <v>0</v>
      </c>
    </row>
    <row r="70" spans="6:7" ht="12.75">
      <c r="F70" s="10" t="s">
        <v>251</v>
      </c>
      <c r="G70" s="5">
        <f>SUM(G9:G68)</f>
        <v>0</v>
      </c>
    </row>
    <row r="73" spans="2:11" ht="12.75">
      <c r="B73" s="17" t="s">
        <v>252</v>
      </c>
      <c r="C73" s="12"/>
      <c r="D73" s="18" t="s">
        <v>253</v>
      </c>
      <c r="E73" s="12"/>
      <c r="F73" s="12"/>
      <c r="G73" s="12"/>
      <c r="H73" s="12"/>
      <c r="I73" s="12"/>
      <c r="J73" s="12"/>
      <c r="K73" s="12"/>
    </row>
    <row r="75" spans="2:11" ht="12.75">
      <c r="B75" s="19" t="s">
        <v>254</v>
      </c>
      <c r="C75" s="12"/>
      <c r="D75" s="12"/>
      <c r="E75" s="12"/>
      <c r="F75" s="12"/>
      <c r="G75" s="12"/>
      <c r="H75" s="12"/>
      <c r="I75" s="12"/>
      <c r="J75" s="12"/>
      <c r="K75" s="12"/>
    </row>
    <row r="77" spans="2:11" ht="82.5" customHeight="1">
      <c r="B77" s="9" t="s">
        <v>255</v>
      </c>
      <c r="C77" s="15" t="s">
        <v>256</v>
      </c>
      <c r="D77" s="12"/>
      <c r="E77" s="12"/>
      <c r="F77" s="12"/>
      <c r="G77" s="12"/>
      <c r="H77" s="12"/>
      <c r="I77" s="12"/>
      <c r="J77" s="12"/>
      <c r="K77" s="12"/>
    </row>
    <row r="80" spans="2:11" ht="12.75">
      <c r="B80" s="20" t="s">
        <v>257</v>
      </c>
      <c r="C80" s="12"/>
      <c r="D80" s="12"/>
      <c r="E80" s="12"/>
      <c r="F80" s="12"/>
      <c r="G80" s="12"/>
      <c r="H80" s="12"/>
      <c r="I80" s="12"/>
      <c r="J80" s="12"/>
      <c r="K80" s="12"/>
    </row>
    <row r="81" spans="2:11" ht="12.75">
      <c r="B81" s="21" t="s">
        <v>258</v>
      </c>
      <c r="C81" s="12"/>
      <c r="D81" s="12"/>
      <c r="E81" s="12"/>
      <c r="F81" s="12"/>
      <c r="G81" s="12"/>
      <c r="H81" s="12"/>
      <c r="I81" s="12"/>
      <c r="J81" s="12"/>
      <c r="K81" s="12"/>
    </row>
  </sheetData>
  <sheetProtection password="C6B5" sheet="1" objects="1" scenarios="1"/>
  <mergeCells count="19">
    <mergeCell ref="B81:K81"/>
    <mergeCell ref="B13:K13"/>
    <mergeCell ref="B73:C73"/>
    <mergeCell ref="D73:K73"/>
    <mergeCell ref="B75:K75"/>
    <mergeCell ref="C77:K77"/>
    <mergeCell ref="B80:K80"/>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erims</cp:lastModifiedBy>
  <cp:lastPrinted>2021-05-05T19:44:18Z</cp:lastPrinted>
  <dcterms:created xsi:type="dcterms:W3CDTF">2009-08-05T21:24:40Z</dcterms:created>
  <dcterms:modified xsi:type="dcterms:W3CDTF">2021-05-05T20:04:44Z</dcterms:modified>
  <cp:category/>
  <cp:version/>
  <cp:contentType/>
  <cp:contentStatus/>
</cp:coreProperties>
</file>