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'Itens'!$A$1:$K$63</definedName>
  </definedNames>
  <calcPr fullCalcOnLoad="1"/>
</workbook>
</file>

<file path=xl/sharedStrings.xml><?xml version="1.0" encoding="utf-8"?>
<sst xmlns="http://schemas.openxmlformats.org/spreadsheetml/2006/main" count="252" uniqueCount="162">
  <si>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</si>
  <si>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</si>
  <si>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</si>
  <si>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</si>
  <si>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</si>
  <si>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</si>
  <si>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</si>
  <si>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</si>
  <si>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0046/0024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</si>
  <si>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</si>
  <si>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</si>
  <si>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</si>
  <si>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</si>
  <si>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</si>
  <si>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</si>
  <si>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</si>
  <si>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20/08/2021 09:00:00</t>
  </si>
  <si>
    <t xml:space="preserve">Objeto: </t>
  </si>
  <si>
    <t>REGISTRO DE PREÇOS PARA CONTRATAÇÃO DE EMPRESA PARA FUTURO E EVENTUAL FORNECIMENTO DE MATERIAIS DESCARTÁVEIS DE COPA E COZINHA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</si>
  <si>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</si>
  <si>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</si>
  <si>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</si>
  <si>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</si>
  <si>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</si>
  <si>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</si>
  <si>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</si>
  <si>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</si>
  <si>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</si>
  <si>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</si>
  <si>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</si>
  <si>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</si>
  <si>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5704</t>
  </si>
  <si>
    <t>0001</t>
  </si>
  <si>
    <t>AVENTAL DE PVC BRANCO: 
Avental impermeável, com forro em tecido de poliéster, alças no pescoço e tiras para regulagem nas costas. Medidas: 63 cm x 112 cm.</t>
  </si>
  <si>
    <t>8670</t>
  </si>
  <si>
    <t>8034</t>
  </si>
  <si>
    <t>0002</t>
  </si>
  <si>
    <t>CANUDO FLEXÍVEL: 
Canudo descartável e articulável, polipropileno, atóxico, embalados individualmente, tamanho 20cm. Embalagem pacote com 500 unidades.</t>
  </si>
  <si>
    <t>PCT</t>
  </si>
  <si>
    <t>8671</t>
  </si>
  <si>
    <t>8035</t>
  </si>
  <si>
    <t>0003</t>
  </si>
  <si>
    <t>COLHER DESCARTÁVEL: 
Colher descartável, polipropileno, cor transparente, tamanho 16cm. Embalagem pacote com 50 unidades.</t>
  </si>
  <si>
    <t>8672</t>
  </si>
  <si>
    <t>5689</t>
  </si>
  <si>
    <t>0004</t>
  </si>
  <si>
    <t>COPO DESCARTÁVEL COM TAMPA 100 ML: 
Copo transparente, em polietileno atóxico, conforme Normativa NBR 14865/2012, pacote com 100 unidades.</t>
  </si>
  <si>
    <t>8673</t>
  </si>
  <si>
    <t>3783</t>
  </si>
  <si>
    <t>0005</t>
  </si>
  <si>
    <t>COPO DESCARTÁVEL COM TAMPA 200 ML: Copo transparente, em polietileno atóxico, conforme Normativa NBR 14865/2012, pacote com 100 unidades.</t>
  </si>
  <si>
    <t>8674</t>
  </si>
  <si>
    <t>5688</t>
  </si>
  <si>
    <t>0006</t>
  </si>
  <si>
    <t>COPO DESCARTÁVEL COM TAMPA 300 ML: 
Copo transparente, em polietileno atóxico, conforme Normativa NBR 14865/2012, pacote com 100 unidades.</t>
  </si>
  <si>
    <t>8675</t>
  </si>
  <si>
    <t>1318</t>
  </si>
  <si>
    <t>0007</t>
  </si>
  <si>
    <t>COPO DESCARTÁVEL SEM TAMPA 200 ML: 
Copo transparente, em polietileno atóxico, conforme Normativa NBR 14865/2012, pacote com 100 unidades.</t>
  </si>
  <si>
    <t>8676</t>
  </si>
  <si>
    <t>5228</t>
  </si>
  <si>
    <t>0008</t>
  </si>
  <si>
    <t>COPO DESCARTÁVEL SEM TAMPA 300 ML: 
Copo transparente, em polietileno atóxico, conforme Normativa NBR 14865/2012, pacote com 100 unidades.</t>
  </si>
  <si>
    <t>8677</t>
  </si>
  <si>
    <t>3785</t>
  </si>
  <si>
    <t>0009</t>
  </si>
  <si>
    <t>COPO DESCARTÁVEL SEM TAMPA 50 ML: 
Copo transparente, em polietileno atóxico, conforme Normativa NBR 14865/2012, pacote com 100 unidades.</t>
  </si>
  <si>
    <t>8678</t>
  </si>
  <si>
    <t>8037</t>
  </si>
  <si>
    <t>0010</t>
  </si>
  <si>
    <t>FACA DESCARTÁVEL: 
Faca descartável, polipropileno, cor transparente, tamanho 16cm. Embalagem pacote com 50 unidades.</t>
  </si>
  <si>
    <t>8679</t>
  </si>
  <si>
    <t>8036</t>
  </si>
  <si>
    <t>0011</t>
  </si>
  <si>
    <t>FILME PVC TRANSPARENTE 28CM X 30M: 
Filme PVC material PVC - cloreto de polivinila, tipo filme esticável, transmitância transparente, tamanho 28X30.Embalagem rolo com 30 metros.</t>
  </si>
  <si>
    <t>8680</t>
  </si>
  <si>
    <t>8038</t>
  </si>
  <si>
    <t>0012</t>
  </si>
  <si>
    <t>GARFO DESCARTÁVEL: 
Garfo descartável, polipropileno, cor branca, tamanho 16cm.Embalagem pacote com 50 unidades.</t>
  </si>
  <si>
    <t>8681</t>
  </si>
  <si>
    <t>8039</t>
  </si>
  <si>
    <t>0013</t>
  </si>
  <si>
    <t>GUARDANAPO DE PAPEL 20X23 CM: 
Guardanapo de papel, material celulose, tamanho 20x23, cor branca, tipo folhas simples. Embalagem pacote com 50 unidades</t>
  </si>
  <si>
    <t>8682</t>
  </si>
  <si>
    <t>8040</t>
  </si>
  <si>
    <t>0014</t>
  </si>
  <si>
    <t>GUARDANAPO DE PAPEL 30X30CM: 
Guardanapo de papel, material celulose, tamanho 30x30, cor branca, tipo folhas simples. Embalagem pacote com 50 unidades</t>
  </si>
  <si>
    <t>8683</t>
  </si>
  <si>
    <t>3047</t>
  </si>
  <si>
    <t>0015</t>
  </si>
  <si>
    <t>MARMITEX DESCARTÁVEL DE ALUMÍNIO Nº 5: 
Marmitex, material alumínio, fechamento manual. Embalagem caixa com 100 unidades.</t>
  </si>
  <si>
    <t>CX</t>
  </si>
  <si>
    <t>8684</t>
  </si>
  <si>
    <t>0376</t>
  </si>
  <si>
    <t>0016</t>
  </si>
  <si>
    <t>MARMITEX DESCARTÁVEL DE ALUMÍNIO Nº 8: 
Marmitex, material alumínio, fechamento manual. Embalagem caixa com 100 unidades.</t>
  </si>
  <si>
    <t>8685</t>
  </si>
  <si>
    <t>9205</t>
  </si>
  <si>
    <t>0017</t>
  </si>
  <si>
    <t>MARMITEX EM ISOPOR 500 ML REDONDO COM TAMPA: 
Marmitex, material isopor, fechamento manual, dimensões mínimas 140 mm diâmetro x 60 mm altura. Embalagem caixa com 100 unidades.</t>
  </si>
  <si>
    <t>8686</t>
  </si>
  <si>
    <t>5703</t>
  </si>
  <si>
    <t>0018</t>
  </si>
  <si>
    <t>MARMITEX EM ISOPOR 750ML REDONDO COM TAMPA: 
Marmitex, material isopor, fechamento manual, dimensões mínimas 187 mm diâmetro x 52 mm altura. Embalagem caixa com 100 unidades.</t>
  </si>
  <si>
    <t>8687</t>
  </si>
  <si>
    <t>0400</t>
  </si>
  <si>
    <t>0019</t>
  </si>
  <si>
    <t>PALITO DE MADEIRA: 
Palito madeira, formato roliço,embalado individualmente. Embalagem caixa com 2000 unidades.</t>
  </si>
  <si>
    <t>8688</t>
  </si>
  <si>
    <t>1301</t>
  </si>
  <si>
    <t>0020</t>
  </si>
  <si>
    <t>PAPEL ALUMÍNIO 30CM X 4M: Papel alumínio, material alumínio, tamanho 30x4m.Embalagem rolo 4metros.</t>
  </si>
  <si>
    <t>8689</t>
  </si>
  <si>
    <t>8042</t>
  </si>
  <si>
    <t>0021</t>
  </si>
  <si>
    <t>POTE DESCARTÁVEL COM TAMPA 250ML: 
Pote descartável, redondo, material plástico, atóxico, resistente, transparente capacidade 250ml, com tampa. Embalagem pacote com 25 unidades.</t>
  </si>
  <si>
    <t>8690</t>
  </si>
  <si>
    <t>8043</t>
  </si>
  <si>
    <t>0022</t>
  </si>
  <si>
    <t>SACO DE PAPEL BRANCO 10 X 25CM: 
Saco, material papel, para embalagem, dimensões em formato fechado, cor branca. Embalagem pacote com 500 unidades.</t>
  </si>
  <si>
    <t>8691</t>
  </si>
  <si>
    <t>9549</t>
  </si>
  <si>
    <t>0023</t>
  </si>
  <si>
    <t>SACO PLASTICO LEITOSO TIPO HAMBURGER:  Saco plástico leitoso, dimensões 20 x 14cm. Embalagem pacote com 500 unidades.</t>
  </si>
  <si>
    <t>8692</t>
  </si>
  <si>
    <t>9207</t>
  </si>
  <si>
    <t>0024</t>
  </si>
  <si>
    <t>SACO PLÁSTICO PARA AMOSTRA: 
Saco plástico estéril, para amostra de alimentos em polietileno de baixa densidade, tarja para a identificação e indicação de corte para abertura correta. Dimensão: 12 x25 x 005. Apresentação: Pacote com 500 unidades.</t>
  </si>
  <si>
    <t>8693</t>
  </si>
  <si>
    <t>5692</t>
  </si>
  <si>
    <t>0025</t>
  </si>
  <si>
    <t>SACO PLÁSTICO PICOTADO 01KG: Saco transparente, polietileno, liso, alta resistência, atóxico e inodoro, Volume interno de aproximadamente 1KG. Tamanho da unidade do saco plástico 16x30. Apresentação em bobina tubular com 500 unidades.</t>
  </si>
  <si>
    <t>8694</t>
  </si>
  <si>
    <t>3048</t>
  </si>
  <si>
    <t>0026</t>
  </si>
  <si>
    <t>SACO PLÁSTICO PICOTADO 03KG: Saco transparente, polietileno, liso, alta resistência, atóxico e inodoro, Volume interno de aproximadamente 3KG. Tamanho da unidade do saco plástico 25x35. Apresentação em bobina tubular com 500 unidades.</t>
  </si>
  <si>
    <t>8695</t>
  </si>
  <si>
    <t>3049</t>
  </si>
  <si>
    <t>0027</t>
  </si>
  <si>
    <t>SACO PLÁSTICO PICOTADO 05KG: Saco transparente, polietileno, liso, alta resistência, atóxico e inodoro, Volume interno de aproximadamente 5KG. Tamanho da unidade do saco plástico 35x45. Apresentação em bobina tubular com 500 unidades.</t>
  </si>
  <si>
    <t>8696</t>
  </si>
  <si>
    <t>5693</t>
  </si>
  <si>
    <t>0028</t>
  </si>
  <si>
    <t>SACO PLÁSTICO PICOTADO 10KG: Saco transparente, polietileno, liso, alta resistência, atóxico e inodoro, Volume interno de aproximadamente 10KG. Tamanho da unidade do saco plástico 40x60. Apresentação em bobina tubular com 500 unidades.</t>
  </si>
  <si>
    <t>8697</t>
  </si>
  <si>
    <t>1303</t>
  </si>
  <si>
    <t>0029</t>
  </si>
  <si>
    <t>SACO PLÁSTICO TIPO CHUP-CHUP: 
Saco tipo chup-chup, polientileno de alta densidade, atóxico. Dimensões 05 x 23 cm. Apresentação: pacote com 100 unidades.</t>
  </si>
  <si>
    <t>8698</t>
  </si>
  <si>
    <t>9547</t>
  </si>
  <si>
    <t>0030</t>
  </si>
  <si>
    <t>SACO PLASTICO TRANSPARENTE 60 X 80CM:  Saco plástico em polietileno, transparente. Dimensões: 60 x 80 x 0,10. Apresentação: Pacote com 01kg.</t>
  </si>
  <si>
    <t>KG</t>
  </si>
  <si>
    <t>8699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</si>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</sst>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23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34</v>
      </c>
      <c r="J15" s="13" t="s">
        <v>0</v>
      </c>
      <c r="K15" s="9">
        <f>SUM(G15:G15)</f>
        <v>0</v>
      </c>
    </row>
    <row r="16" spans="1:11" ht="12.75">
      <c r="A16" s="10" t="s">
        <v>35</v>
      </c>
      <c r="B16" s="10" t="s">
        <v>36</v>
      </c>
      <c r="C16" s="7" t="s">
        <v>37</v>
      </c>
      <c r="D16" s="7" t="s">
        <v>38</v>
      </c>
      <c r="E16" s="9">
        <v>300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38</v>
      </c>
      <c r="E17" s="9">
        <v>3000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38</v>
      </c>
      <c r="E18" s="9">
        <v>2000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38</v>
      </c>
      <c r="E19" s="9">
        <v>5000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38</v>
      </c>
      <c r="E20" s="9">
        <v>1000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38</v>
      </c>
      <c r="E21" s="9">
        <v>8000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38</v>
      </c>
      <c r="E22" s="9">
        <v>2000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38</v>
      </c>
      <c r="E23" s="9">
        <v>1000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38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23</v>
      </c>
      <c r="E25" s="9">
        <v>1000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38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38</v>
      </c>
      <c r="E27" s="9">
        <v>900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38</v>
      </c>
      <c r="E28" s="9">
        <v>900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91</v>
      </c>
      <c r="E29" s="9">
        <v>600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91</v>
      </c>
      <c r="E30" s="9">
        <v>1000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91</v>
      </c>
      <c r="E31" s="9">
        <v>600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2" spans="1:11" ht="12.75">
      <c r="A32" s="10" t="s">
        <v>101</v>
      </c>
      <c r="B32" s="10" t="s">
        <v>102</v>
      </c>
      <c r="C32" s="7" t="s">
        <v>103</v>
      </c>
      <c r="D32" s="7" t="s">
        <v>91</v>
      </c>
      <c r="E32" s="9">
        <v>1000</v>
      </c>
      <c r="F32" s="11">
        <v>0</v>
      </c>
      <c r="G32" s="9">
        <f>ROUND(SUM(E32*F32),2)</f>
        <v>0</v>
      </c>
      <c r="H32" s="15" t="s">
        <v>0</v>
      </c>
      <c r="I32" s="10" t="s">
        <v>104</v>
      </c>
      <c r="J32" s="13" t="s">
        <v>0</v>
      </c>
      <c r="K32" s="9">
        <f>SUM(G32:G32)</f>
        <v>0</v>
      </c>
    </row>
    <row r="33" spans="1:11" ht="12.75">
      <c r="A33" s="10" t="s">
        <v>105</v>
      </c>
      <c r="B33" s="10" t="s">
        <v>106</v>
      </c>
      <c r="C33" s="7" t="s">
        <v>107</v>
      </c>
      <c r="D33" s="7" t="s">
        <v>91</v>
      </c>
      <c r="E33" s="9">
        <v>300</v>
      </c>
      <c r="F33" s="11">
        <v>0</v>
      </c>
      <c r="G33" s="9">
        <f>ROUND(SUM(E33*F33),2)</f>
        <v>0</v>
      </c>
      <c r="H33" s="15" t="s">
        <v>0</v>
      </c>
      <c r="I33" s="10" t="s">
        <v>108</v>
      </c>
      <c r="J33" s="13" t="s">
        <v>0</v>
      </c>
      <c r="K33" s="9">
        <f>SUM(G33:G33)</f>
        <v>0</v>
      </c>
    </row>
    <row r="34" spans="1:11" ht="12.75">
      <c r="A34" s="10" t="s">
        <v>109</v>
      </c>
      <c r="B34" s="10" t="s">
        <v>110</v>
      </c>
      <c r="C34" s="7" t="s">
        <v>111</v>
      </c>
      <c r="D34" s="7" t="s">
        <v>23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38</v>
      </c>
      <c r="E35" s="9">
        <v>5000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38</v>
      </c>
      <c r="E36" s="9">
        <v>2000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38</v>
      </c>
      <c r="E37" s="9">
        <v>1500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38</v>
      </c>
      <c r="E38" s="9">
        <v>120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23</v>
      </c>
      <c r="E39" s="9">
        <v>1000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23</v>
      </c>
      <c r="E40" s="9">
        <v>1000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23</v>
      </c>
      <c r="E41" s="9">
        <v>1000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23</v>
      </c>
      <c r="E42" s="9">
        <v>1000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38</v>
      </c>
      <c r="E43" s="9">
        <v>2000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152</v>
      </c>
      <c r="E44" s="9">
        <v>500</v>
      </c>
      <c r="F44" s="11">
        <v>0</v>
      </c>
      <c r="G44" s="9">
        <f>ROUND(SUM(E44*F44),2)</f>
        <v>0</v>
      </c>
      <c r="H44" s="15" t="s">
        <v>0</v>
      </c>
      <c r="I44" s="10" t="s">
        <v>153</v>
      </c>
      <c r="J44" s="13" t="s">
        <v>0</v>
      </c>
      <c r="K44" s="9">
        <f>SUM(G44:G44)</f>
        <v>0</v>
      </c>
    </row>
    <row r="46" spans="6:7" ht="12.75">
      <c r="F46" s="16" t="s">
        <v>154</v>
      </c>
      <c r="G46" s="9">
        <f>SUM(G9:G44)</f>
        <v>0</v>
      </c>
    </row>
    <row r="49" spans="2:4" ht="12.75">
      <c r="B49" s="17" t="s">
        <v>155</v>
      </c>
      <c r="D49" s="20" t="s">
        <v>156</v>
      </c>
    </row>
    <row r="51" ht="12.75">
      <c r="B51" s="21" t="s">
        <v>157</v>
      </c>
    </row>
    <row r="53" spans="2:3" ht="82.5" customHeight="1">
      <c r="B53" s="3" t="s">
        <v>158</v>
      </c>
      <c r="C53" s="3" t="s">
        <v>159</v>
      </c>
    </row>
    <row r="56" ht="12.75">
      <c r="B56" s="18" t="s">
        <v>160</v>
      </c>
    </row>
    <row r="57" ht="12.75">
      <c r="B57" s="19" t="s">
        <v>161</v>
      </c>
    </row>
    <row r="62" ht="12.75"/>
    <row r="6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49:C49"/>
    <mergeCell ref="D49:K49"/>
    <mergeCell ref="B51:K51"/>
    <mergeCell ref="C53:K53"/>
    <mergeCell ref="B56:K56"/>
    <mergeCell ref="B57:K5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